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COMMUNICATIONS\Publications and Resources\Coaching Courses on RowHow\UKCC Level 2 Certificate in Coaching Rowing\4 Risk Management\Resources\Generic BR branded\"/>
    </mc:Choice>
  </mc:AlternateContent>
  <bookViews>
    <workbookView xWindow="0" yWindow="0" windowWidth="19200" windowHeight="12180"/>
  </bookViews>
  <sheets>
    <sheet name="Event RA" sheetId="10" r:id="rId1"/>
    <sheet name="Matrix" sheetId="7" r:id="rId2"/>
    <sheet name="Sheet1" sheetId="6" state="hidden" r:id="rId3"/>
    <sheet name="Event Responsibilities" sheetId="12" r:id="rId4"/>
    <sheet name="Colour key" sheetId="9" r:id="rId5"/>
  </sheets>
  <definedNames>
    <definedName name="Likelihood">Sheet1!$B$1:$B$5</definedName>
    <definedName name="Maintenance1">Sheet1!$E$1:$E$4</definedName>
    <definedName name="Maintenance2">Sheet1!$H$1:$H$4</definedName>
    <definedName name="Measures1">Sheet1!$D$1:$D$4</definedName>
    <definedName name="Measures2">Sheet1!$G$1:$G$4</definedName>
    <definedName name="Select">Sheet1!$F$1</definedName>
    <definedName name="Severity">Sheet1!$A$1:$A$5</definedName>
  </definedNames>
  <calcPr calcId="152511"/>
</workbook>
</file>

<file path=xl/calcChain.xml><?xml version="1.0" encoding="utf-8"?>
<calcChain xmlns="http://schemas.openxmlformats.org/spreadsheetml/2006/main">
  <c r="K85" i="10" l="1"/>
  <c r="K84" i="10"/>
  <c r="K83" i="10"/>
  <c r="K82" i="10"/>
  <c r="K81" i="10"/>
  <c r="K80" i="10"/>
  <c r="K79" i="10"/>
  <c r="K78" i="10"/>
  <c r="K77" i="10"/>
  <c r="K76" i="10"/>
  <c r="K75" i="10"/>
  <c r="K74" i="10"/>
  <c r="K73" i="10"/>
  <c r="K72" i="10"/>
  <c r="K70" i="10"/>
  <c r="K69" i="10"/>
  <c r="K68" i="10"/>
  <c r="K67" i="10"/>
  <c r="K66" i="10"/>
  <c r="K65" i="10"/>
  <c r="K64" i="10"/>
  <c r="K62" i="10"/>
  <c r="K61" i="10"/>
  <c r="K60" i="10"/>
  <c r="K59" i="10"/>
  <c r="K58" i="10"/>
  <c r="K57" i="10"/>
  <c r="K56" i="10"/>
  <c r="K54" i="10"/>
  <c r="K53" i="10"/>
  <c r="K52" i="10"/>
  <c r="K51" i="10"/>
  <c r="K50" i="10"/>
  <c r="K49" i="10"/>
  <c r="K48" i="10"/>
  <c r="K46" i="10"/>
  <c r="K45" i="10"/>
  <c r="K44" i="10"/>
  <c r="K43" i="10"/>
  <c r="K42" i="10"/>
  <c r="K41" i="10"/>
  <c r="K40" i="10"/>
  <c r="K38" i="10"/>
  <c r="K37" i="10"/>
  <c r="K36" i="10"/>
  <c r="K35" i="10"/>
  <c r="K34" i="10"/>
  <c r="K33" i="10"/>
  <c r="K32" i="10"/>
  <c r="K30" i="10"/>
  <c r="K29" i="10"/>
  <c r="K28" i="10"/>
  <c r="K27" i="10"/>
  <c r="K26" i="10"/>
  <c r="K25" i="10"/>
  <c r="K24" i="10"/>
  <c r="K22" i="10"/>
  <c r="K21" i="10"/>
  <c r="K20" i="10"/>
  <c r="K19" i="10"/>
  <c r="K18" i="10"/>
  <c r="K17" i="10"/>
  <c r="K16" i="10"/>
  <c r="K14" i="10"/>
  <c r="K13" i="10"/>
  <c r="K12" i="10"/>
  <c r="K11" i="10"/>
  <c r="K10" i="10"/>
  <c r="K8" i="10"/>
  <c r="K9" i="10"/>
</calcChain>
</file>

<file path=xl/comments1.xml><?xml version="1.0" encoding="utf-8"?>
<comments xmlns="http://schemas.openxmlformats.org/spreadsheetml/2006/main">
  <authors>
    <author>stephen</author>
  </authors>
  <commentList>
    <comment ref="I5" authorId="0" shapeId="0">
      <text>
        <r>
          <rPr>
            <sz val="10"/>
            <color indexed="18"/>
            <rFont val="Arial"/>
            <family val="2"/>
          </rPr>
          <t>1 = Slight Injury or health effect that requires little or no treatment, and has no potential for  time off rowing or training. OR Minor damage to equipment (&lt;£100)
2 = Minor Injury or health effect that  requires First Aid treatment or rest only and has a potential for a few days off rowing or training. OR  Low damage repair costs (&gt;£500)
3 = Moderate Injury or health effect that requires treatment beyond simple First Aid and potential for a week or so off rowing or training. OR High damage repair costs (&gt;£1000)
4 = Major Injury or health effect that requires hospital treatment for more than one day and potential for a few weeks off rowing or training. OR Very high damage repair costs  (loss of boat, 3rd party damage)
5 = Fatality or life threatening injury or health effect that could end a rowing career  OR Major damage &amp; major costs (loss of several boats, high 3rd party damage)</t>
        </r>
      </text>
    </comment>
    <comment ref="J5" authorId="0" shapeId="0">
      <text>
        <r>
          <rPr>
            <sz val="11"/>
            <color indexed="10"/>
            <rFont val="Tahoma"/>
            <family val="2"/>
          </rPr>
          <t>A = Highly improbable (has not been known to happen in rowing)
B = Improbable (has been known to happen in rowing)
C = Possible (could happen to about 1% of the competitors each decade)
D = Probable (could happen to about 1% of the competitors each year)
E = Highly probable (could happen to about 10% of the competitors each year)</t>
        </r>
      </text>
    </comment>
  </commentList>
</comments>
</file>

<file path=xl/sharedStrings.xml><?xml version="1.0" encoding="utf-8"?>
<sst xmlns="http://schemas.openxmlformats.org/spreadsheetml/2006/main" count="177" uniqueCount="111">
  <si>
    <t>Risk Assessment</t>
  </si>
  <si>
    <t>No:</t>
  </si>
  <si>
    <t>Date:</t>
  </si>
  <si>
    <t>Severity (1-5)</t>
  </si>
  <si>
    <t>D</t>
  </si>
  <si>
    <t>Map showing navigation rules in boathouse</t>
  </si>
  <si>
    <t>Phone to summon assistance</t>
  </si>
  <si>
    <t>X</t>
  </si>
  <si>
    <t>Club rescue launch</t>
  </si>
  <si>
    <t>Hazardous Event</t>
  </si>
  <si>
    <t>Author</t>
  </si>
  <si>
    <t>Rev:</t>
  </si>
  <si>
    <t>A</t>
  </si>
  <si>
    <t>B</t>
  </si>
  <si>
    <t>C</t>
  </si>
  <si>
    <t>E</t>
  </si>
  <si>
    <t>1A</t>
  </si>
  <si>
    <t>Low</t>
  </si>
  <si>
    <t>1B</t>
  </si>
  <si>
    <t>1C</t>
  </si>
  <si>
    <t>1D</t>
  </si>
  <si>
    <t>1E</t>
  </si>
  <si>
    <t>Moderate</t>
  </si>
  <si>
    <t>2A</t>
  </si>
  <si>
    <t>2B</t>
  </si>
  <si>
    <t>2C</t>
  </si>
  <si>
    <t>2D</t>
  </si>
  <si>
    <t>2E</t>
  </si>
  <si>
    <t>Substantial</t>
  </si>
  <si>
    <t>3A</t>
  </si>
  <si>
    <t>3B</t>
  </si>
  <si>
    <t>3C</t>
  </si>
  <si>
    <t>3D</t>
  </si>
  <si>
    <t>3E</t>
  </si>
  <si>
    <t>Intolerable</t>
  </si>
  <si>
    <t>4A</t>
  </si>
  <si>
    <t>4B</t>
  </si>
  <si>
    <t>4C</t>
  </si>
  <si>
    <t>4D</t>
  </si>
  <si>
    <t>4E</t>
  </si>
  <si>
    <t>5A</t>
  </si>
  <si>
    <t>5B</t>
  </si>
  <si>
    <t>5C</t>
  </si>
  <si>
    <t>5D</t>
  </si>
  <si>
    <t>5E</t>
  </si>
  <si>
    <t>Level of Risk (L/M/S/I)</t>
  </si>
  <si>
    <t>People</t>
  </si>
  <si>
    <t>Assets</t>
  </si>
  <si>
    <t>Severity</t>
  </si>
  <si>
    <t>Navigation rules</t>
  </si>
  <si>
    <t>Cox, bow steer competence</t>
  </si>
  <si>
    <t>Enforce procedure to carry mobile phone in waterproof carrier</t>
  </si>
  <si>
    <t xml:space="preserve">Club registration of coxes and bow steers competence </t>
  </si>
  <si>
    <t>Ensure club rescue launch and crew are on the water or available and ready to boat at all times</t>
  </si>
  <si>
    <t>Launch</t>
  </si>
  <si>
    <t>Capsize drill</t>
  </si>
  <si>
    <t>Steering competence</t>
  </si>
  <si>
    <t>Coaching</t>
  </si>
  <si>
    <t>Ensure that rowers are always accompanied by the coaching launch</t>
  </si>
  <si>
    <t>Ensure capsize drills are run at the start of each season as a minimum. Keep a record</t>
  </si>
  <si>
    <t>Ensure rowers become approved steers by passing the steering assessment.</t>
  </si>
  <si>
    <t>Ensure that rowers are coached in the correct handling of less stable boats</t>
  </si>
  <si>
    <r>
      <t xml:space="preserve">Minor damage to equipment
</t>
    </r>
    <r>
      <rPr>
        <i/>
        <sz val="9"/>
        <color theme="1"/>
        <rFont val="Gill Sans MT"/>
        <family val="2"/>
      </rPr>
      <t>(&lt;£100)</t>
    </r>
  </si>
  <si>
    <r>
      <t xml:space="preserve">Damage repair costs low 
</t>
    </r>
    <r>
      <rPr>
        <i/>
        <sz val="9"/>
        <color theme="1"/>
        <rFont val="Gill Sans MT"/>
        <family val="2"/>
      </rPr>
      <t>(£500)</t>
    </r>
  </si>
  <si>
    <r>
      <t xml:space="preserve">High damage repair costs 
</t>
    </r>
    <r>
      <rPr>
        <i/>
        <sz val="9"/>
        <color theme="1"/>
        <rFont val="Gill Sans MT"/>
        <family val="2"/>
      </rPr>
      <t>(&gt;£1000)</t>
    </r>
  </si>
  <si>
    <r>
      <t xml:space="preserve">Very high damage repair costs 
</t>
    </r>
    <r>
      <rPr>
        <i/>
        <sz val="9"/>
        <color theme="1"/>
        <rFont val="Gill Sans MT"/>
        <family val="2"/>
      </rPr>
      <t>(loss of boat, 3rd party damage)</t>
    </r>
  </si>
  <si>
    <r>
      <t xml:space="preserve">Major damage &amp; major costs 
</t>
    </r>
    <r>
      <rPr>
        <i/>
        <sz val="9"/>
        <color theme="1"/>
        <rFont val="Gill Sans MT"/>
        <family val="2"/>
      </rPr>
      <t>(loss of several boats, high 3rd party damage)</t>
    </r>
  </si>
  <si>
    <t>Hazard</t>
  </si>
  <si>
    <t>Barriers</t>
  </si>
  <si>
    <t>Action to maintain barriers</t>
  </si>
  <si>
    <t>Harm</t>
  </si>
  <si>
    <t>Controls</t>
  </si>
  <si>
    <t>Action to maintain controls</t>
  </si>
  <si>
    <t>Probability (A-E)</t>
  </si>
  <si>
    <t>Probability</t>
  </si>
  <si>
    <t>Action Owners</t>
  </si>
  <si>
    <t>Reduce probability a Hazard causing a Hazardous Event</t>
  </si>
  <si>
    <t>Reduce the Severity of Harm</t>
  </si>
  <si>
    <t>Water</t>
  </si>
  <si>
    <t>Other</t>
  </si>
  <si>
    <t>Weather</t>
  </si>
  <si>
    <t>Local Environment</t>
  </si>
  <si>
    <t>Going afloat and landing</t>
  </si>
  <si>
    <t>Faulty, incorrectly set and poorly maintained equipment</t>
  </si>
  <si>
    <t>Pre-existing health conditions and low levels of fitness</t>
  </si>
  <si>
    <r>
      <t xml:space="preserve">Slight injury or health effect </t>
    </r>
    <r>
      <rPr>
        <i/>
        <sz val="9"/>
        <color theme="1"/>
        <rFont val="Gill Sans MT"/>
        <family val="2"/>
      </rPr>
      <t>(Requires little or no treatment;  no need to take time off rowing or training)</t>
    </r>
  </si>
  <si>
    <r>
      <t xml:space="preserve">Moderate injury or health effect 
</t>
    </r>
    <r>
      <rPr>
        <i/>
        <sz val="9"/>
        <color theme="1"/>
        <rFont val="Gill Sans MT"/>
        <family val="2"/>
      </rPr>
      <t>(Requires treatment beyond simple First Aid; potentially a week or so off rowing or training)</t>
    </r>
  </si>
  <si>
    <r>
      <t xml:space="preserve">Minor injury or health effect 
</t>
    </r>
    <r>
      <rPr>
        <i/>
        <sz val="9"/>
        <color theme="1"/>
        <rFont val="Gill Sans MT"/>
        <family val="2"/>
      </rPr>
      <t>(Requires First Aid or rest; potentially a few days off rowing or training)</t>
    </r>
  </si>
  <si>
    <r>
      <t xml:space="preserve">Improbable
</t>
    </r>
    <r>
      <rPr>
        <b/>
        <i/>
        <sz val="9"/>
        <color theme="1"/>
        <rFont val="Gill Sans MT"/>
        <family val="2"/>
      </rPr>
      <t>(has been known to happen in rowing)</t>
    </r>
  </si>
  <si>
    <r>
      <t xml:space="preserve">Highly improbable </t>
    </r>
    <r>
      <rPr>
        <b/>
        <i/>
        <sz val="9"/>
        <color theme="1"/>
        <rFont val="Gill Sans MT"/>
        <family val="2"/>
      </rPr>
      <t>(has not been known to happen in rowing)</t>
    </r>
  </si>
  <si>
    <r>
      <t xml:space="preserve">Fatality or Life Threatening Injury or Health Effect                               </t>
    </r>
    <r>
      <rPr>
        <i/>
        <sz val="9"/>
        <color theme="1"/>
        <rFont val="Gill Sans MT"/>
        <family val="2"/>
      </rPr>
      <t>(could end a rowing career or  cause hospitalisation for a few months)</t>
    </r>
  </si>
  <si>
    <r>
      <t xml:space="preserve">Highly probable </t>
    </r>
    <r>
      <rPr>
        <b/>
        <i/>
        <sz val="9"/>
        <color theme="1"/>
        <rFont val="Gill Sans MT"/>
        <family val="2"/>
      </rPr>
      <t>(could happen to about 10% of the club's active members per year)</t>
    </r>
  </si>
  <si>
    <r>
      <t>Possible</t>
    </r>
    <r>
      <rPr>
        <b/>
        <i/>
        <sz val="11"/>
        <color theme="1"/>
        <rFont val="Gill Sans MT"/>
        <family val="2"/>
      </rPr>
      <t xml:space="preserve"> 
</t>
    </r>
    <r>
      <rPr>
        <b/>
        <i/>
        <sz val="9"/>
        <color theme="1"/>
        <rFont val="Gill Sans MT"/>
        <family val="2"/>
      </rPr>
      <t>(could happen to about 1% of the club's active members per decade)</t>
    </r>
  </si>
  <si>
    <r>
      <t xml:space="preserve">Probable 
</t>
    </r>
    <r>
      <rPr>
        <b/>
        <i/>
        <sz val="9"/>
        <color theme="1"/>
        <rFont val="Gill Sans MT"/>
        <family val="2"/>
      </rPr>
      <t>(could happen to about 1% of the club's active members per year)</t>
    </r>
  </si>
  <si>
    <t>other (specify)</t>
  </si>
  <si>
    <t>other</t>
  </si>
  <si>
    <t>Other water users</t>
  </si>
  <si>
    <t>An acceptable level of risk.
No additional barriers/controls are required. 
Start or continue the activity but check that the current barriers/controls remain effective.</t>
  </si>
  <si>
    <t>An acceptable level of risk that should be reviewed.
Implement additional barriers/controls to reduce the risk if the opportunity arises.
Start or continue the activity with care.</t>
  </si>
  <si>
    <t>An unacceptable level of risk.
Improve the barriers/controls and allocate resources to reduce the risk.
Do not start or continue the activity until the risk has been reduced.</t>
  </si>
  <si>
    <t>An unacceptable level of risk.
Improve the barriers/controls and allocate resources to reduce the risk.
Do not start or continue the activity until the risk has been reduced. Prohibit the activity if it is not possible to reduce the risk.</t>
  </si>
  <si>
    <r>
      <t xml:space="preserve">Major injury or health effect         </t>
    </r>
    <r>
      <rPr>
        <i/>
        <sz val="9"/>
        <color theme="1"/>
        <rFont val="Gill Sans MT"/>
        <family val="2"/>
      </rPr>
      <t>(Requires hospital treatment for more than one day; potentially a few weeks off rowing or training)</t>
    </r>
  </si>
  <si>
    <t>(name(s) of person(s) completing the risk assessment)</t>
  </si>
  <si>
    <t>Event</t>
  </si>
  <si>
    <t>Event RSA</t>
  </si>
  <si>
    <t>Event Committee</t>
  </si>
  <si>
    <t>Safety Boat Drivers</t>
  </si>
  <si>
    <t>Control Commission</t>
  </si>
  <si>
    <t>Control Commissions</t>
  </si>
  <si>
    <t>(name of Event)</t>
  </si>
  <si>
    <t>handling boats on land</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</si>
</sst>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0"/>
      <name val="Arial"/>
      <family val="2"/>
    </font>
    <font>
      <sz val="11"/>
      <color theme="1"/>
      <name val="Gill Sans MT"/>
      <family val="2"/>
    </font>
    <font>
      <b/>
      <sz val="11"/>
      <color theme="1"/>
      <name val="Gill Sans MT"/>
      <family val="2"/>
    </font>
    <font>
      <b/>
      <i/>
      <sz val="11"/>
      <color theme="1"/>
      <name val="Gill Sans MT"/>
      <family val="2"/>
    </font>
    <font>
      <b/>
      <sz val="12"/>
      <color theme="1"/>
      <name val="Gill Sans MT"/>
      <family val="2"/>
    </font>
    <font>
      <b/>
      <sz val="11"/>
      <color theme="0"/>
      <name val="Gill Sans MT"/>
      <family val="2"/>
    </font>
    <font>
      <i/>
      <sz val="9"/>
      <color theme="1"/>
      <name val="Gill Sans MT"/>
      <family val="2"/>
    </font>
    <font>
      <b/>
      <i/>
      <sz val="9"/>
      <color theme="1"/>
      <name val="Gill Sans MT"/>
      <family val="2"/>
    </font>
    <font>
      <sz val="11"/>
      <color theme="1"/>
      <name val="Arial"/>
      <family val="2"/>
    </font>
    <font>
      <b/>
      <sz val="18"/>
      <color theme="1"/>
      <name val="Arial"/>
      <family val="2"/>
    </font>
    <font>
      <b/>
      <sz val="12"/>
      <color theme="1"/>
      <name val="Arial"/>
      <family val="2"/>
    </font>
    <font>
      <b/>
      <sz val="11"/>
      <color theme="1"/>
      <name val="Arial"/>
      <family val="2"/>
    </font>
    <font>
      <sz val="8"/>
      <color theme="1"/>
      <name val="Arial"/>
      <family val="2"/>
    </font>
    <font>
      <sz val="16"/>
      <color theme="1"/>
      <name val="Arial"/>
      <family val="2"/>
    </font>
    <font>
      <sz val="10"/>
      <color indexed="18"/>
      <name val="Arial"/>
      <family val="2"/>
    </font>
    <font>
      <b/>
      <sz val="12"/>
      <color rgb="FFFF0000"/>
      <name val="Arial"/>
      <family val="2"/>
    </font>
    <font>
      <b/>
      <sz val="12"/>
      <color theme="3" tint="-0.249977111117893"/>
      <name val="Arial"/>
      <family val="2"/>
    </font>
    <font>
      <sz val="10"/>
      <color rgb="FFFF0000"/>
      <name val="Arial"/>
      <family val="2"/>
    </font>
    <font>
      <sz val="11"/>
      <color indexed="10"/>
      <name val="Tahoma"/>
      <family val="2"/>
    </font>
    <font>
      <b/>
      <sz val="14"/>
      <name val="Arial"/>
      <family val="2"/>
    </font>
    <font>
      <b/>
      <sz val="14"/>
      <color rgb="FFFF0000"/>
      <name val="Arial"/>
      <family val="2"/>
    </font>
    <font>
      <b/>
      <sz val="14"/>
      <color theme="3" tint="-0.249977111117893"/>
      <name val="Arial"/>
      <family val="2"/>
    </font>
    <font>
      <sz val="9"/>
      <color theme="1"/>
      <name val="Arial"/>
      <family val="2"/>
    </font>
    <font>
      <sz val="10"/>
      <color rgb="FFFF0000"/>
      <name val="Calibri"/>
      <family val="2"/>
      <scheme val="minor"/>
    </font>
    <font>
      <sz val="10"/>
      <color theme="3" tint="-0.249977111117893"/>
      <name val="Arial"/>
      <family val="2"/>
    </font>
    <font>
      <sz val="10"/>
      <color theme="1"/>
      <name val="Arial"/>
      <family val="2"/>
    </font>
    <font>
      <sz val="10"/>
      <color theme="3" tint="-0.249977111117893"/>
      <name val="Calibri"/>
      <family val="2"/>
      <scheme val="minor"/>
    </font>
    <font>
      <sz val="8"/>
      <color rgb="FFFF0000"/>
      <name val="Arial"/>
      <family val="2"/>
    </font>
    <font>
      <sz val="10"/>
      <color theme="1"/>
      <name val="Calibri"/>
      <family val="2"/>
      <scheme val="minor"/>
    </font>
  </fonts>
  <fills count="9">
    <fill>
      <patternFill patternType="none"/>
    </fill>
    <fill>
      <patternFill patternType="gray125"/>
    </fill>
    <fill>
      <patternFill patternType="solid">
        <fgColor theme="2" tint="-0.249977111117893"/>
        <bgColor indexed="64"/>
      </patternFill>
    </fill>
    <fill>
      <patternFill patternType="solid">
        <fgColor rgb="FF3EC057"/>
        <bgColor indexed="64"/>
      </patternFill>
    </fill>
    <fill>
      <patternFill patternType="solid">
        <fgColor rgb="FFFFD13F"/>
        <bgColor indexed="64"/>
      </patternFill>
    </fill>
    <fill>
      <patternFill patternType="solid">
        <fgColor rgb="FFF68E38"/>
        <bgColor indexed="64"/>
      </patternFill>
    </fill>
    <fill>
      <patternFill patternType="solid">
        <fgColor rgb="FFFC4436"/>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style="thin">
        <color auto="1"/>
      </left>
      <right style="medium">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bottom style="medium">
        <color auto="1"/>
      </bottom>
      <diagonal/>
    </border>
    <border>
      <left style="thin">
        <color auto="1"/>
      </left>
      <right style="medium">
        <color auto="1"/>
      </right>
      <top/>
      <bottom style="thin">
        <color auto="1"/>
      </bottom>
      <diagonal/>
    </border>
    <border>
      <left style="medium">
        <color auto="1"/>
      </left>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thin">
        <color auto="1"/>
      </left>
      <right/>
      <top style="medium">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indexed="64"/>
      </bottom>
      <diagonal/>
    </border>
    <border>
      <left style="thin">
        <color auto="1"/>
      </left>
      <right style="medium">
        <color auto="1"/>
      </right>
      <top/>
      <bottom style="medium">
        <color auto="1"/>
      </bottom>
      <diagonal/>
    </border>
    <border>
      <left style="thin">
        <color auto="1"/>
      </left>
      <right style="thin">
        <color auto="1"/>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s>
  <cellStyleXfs count="2">
    <xf numFmtId="0" fontId="0" fillId="0" borderId="0"/>
    <xf numFmtId="0" fontId="1" fillId="0" borderId="0"/>
  </cellStyleXfs>
  <cellXfs count="151">
    <xf numFmtId="0" fontId="0" fillId="0" borderId="0" xfId="0"/>
    <xf numFmtId="0" fontId="2" fillId="0" borderId="0" xfId="0" applyFont="1"/>
    <xf numFmtId="0" fontId="3" fillId="0" borderId="5" xfId="0" applyFont="1" applyBorder="1" applyAlignment="1">
      <alignment horizont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wrapText="1"/>
    </xf>
    <xf numFmtId="0" fontId="6" fillId="3"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2"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vertical="top" wrapText="1"/>
    </xf>
    <xf numFmtId="0" fontId="9" fillId="0" borderId="0" xfId="0" applyFont="1"/>
    <xf numFmtId="0" fontId="22" fillId="2" borderId="5" xfId="0" applyFont="1" applyFill="1" applyBorder="1" applyAlignment="1">
      <alignment horizontal="center" vertical="center" wrapText="1"/>
    </xf>
    <xf numFmtId="0" fontId="25" fillId="0" borderId="5" xfId="0" applyFont="1" applyBorder="1" applyAlignment="1">
      <alignment vertical="center" wrapText="1"/>
    </xf>
    <xf numFmtId="0" fontId="22" fillId="2" borderId="5" xfId="0" applyFont="1" applyFill="1" applyBorder="1" applyAlignment="1" applyProtection="1">
      <alignment horizontal="center" vertical="center" wrapText="1"/>
    </xf>
    <xf numFmtId="0" fontId="23" fillId="0" borderId="5" xfId="0" applyFont="1" applyFill="1" applyBorder="1" applyAlignment="1" applyProtection="1">
      <alignment horizontal="center" vertical="center" wrapText="1"/>
    </xf>
    <xf numFmtId="0" fontId="9" fillId="0" borderId="5" xfId="0" applyFont="1" applyBorder="1"/>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0" fontId="26" fillId="0" borderId="33" xfId="0" applyFont="1" applyBorder="1" applyAlignment="1" applyProtection="1">
      <alignment horizontal="center" vertical="center" wrapText="1"/>
      <protection locked="0"/>
    </xf>
    <xf numFmtId="0" fontId="18" fillId="0" borderId="1"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4" fillId="0" borderId="28"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24" fillId="0" borderId="5" xfId="0" applyFont="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5"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7" fillId="0" borderId="5"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9" xfId="0" applyFont="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5" fillId="0" borderId="5" xfId="0" applyFont="1" applyBorder="1" applyAlignment="1" applyProtection="1">
      <alignment vertical="center" wrapText="1"/>
      <protection locked="0"/>
    </xf>
    <xf numFmtId="0" fontId="13"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3" fillId="0" borderId="28" xfId="0" applyFont="1" applyFill="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6" fillId="0" borderId="30" xfId="0" applyFont="1" applyBorder="1" applyAlignment="1" applyProtection="1">
      <alignment horizontal="center" vertical="center" wrapText="1"/>
      <protection locked="0"/>
    </xf>
    <xf numFmtId="0" fontId="25" fillId="0" borderId="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8" fillId="0" borderId="3" xfId="0" applyFont="1" applyBorder="1" applyAlignment="1" applyProtection="1">
      <alignment vertical="center" wrapText="1"/>
      <protection locked="0"/>
    </xf>
    <xf numFmtId="0" fontId="28" fillId="0" borderId="6" xfId="0" applyFont="1" applyBorder="1" applyAlignment="1" applyProtection="1">
      <alignment vertical="center" wrapText="1"/>
      <protection locked="0"/>
    </xf>
    <xf numFmtId="0" fontId="9" fillId="0" borderId="5" xfId="0" applyFont="1" applyBorder="1" applyAlignment="1" applyProtection="1">
      <alignment horizontal="center" vertical="center"/>
      <protection locked="0"/>
    </xf>
    <xf numFmtId="0" fontId="6"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0" fontId="11" fillId="2" borderId="7" xfId="0" applyFont="1" applyFill="1" applyBorder="1" applyAlignment="1" applyProtection="1">
      <alignment horizontal="center" vertical="center" textRotation="90" wrapText="1"/>
      <protection locked="0"/>
    </xf>
    <xf numFmtId="0" fontId="11" fillId="2" borderId="8" xfId="0" applyFont="1" applyFill="1" applyBorder="1" applyAlignment="1" applyProtection="1">
      <alignment horizontal="center" vertical="center" textRotation="90" wrapText="1"/>
      <protection locked="0"/>
    </xf>
    <xf numFmtId="0" fontId="11" fillId="2" borderId="9" xfId="0" applyFont="1" applyFill="1" applyBorder="1" applyAlignment="1" applyProtection="1">
      <alignment horizontal="center" vertical="center" textRotation="90" wrapText="1"/>
      <protection locked="0"/>
    </xf>
    <xf numFmtId="0" fontId="22" fillId="2" borderId="14" xfId="0" applyFont="1" applyFill="1" applyBorder="1" applyAlignment="1" applyProtection="1">
      <alignment horizontal="center" vertical="center" wrapText="1"/>
    </xf>
    <xf numFmtId="0" fontId="17" fillId="0" borderId="39" xfId="0" applyFont="1" applyBorder="1" applyAlignment="1" applyProtection="1">
      <alignment horizontal="center" vertical="center" wrapText="1"/>
      <protection locked="0"/>
    </xf>
    <xf numFmtId="0" fontId="17" fillId="0" borderId="40"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3"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5" fillId="0" borderId="6"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6" xfId="0" applyFont="1" applyBorder="1" applyAlignment="1" applyProtection="1">
      <alignment horizontal="center" vertical="center" wrapText="1"/>
      <protection locked="0"/>
    </xf>
    <xf numFmtId="0" fontId="25" fillId="0" borderId="7"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17" fillId="0" borderId="16" xfId="0" applyFont="1" applyBorder="1" applyAlignment="1" applyProtection="1">
      <alignment horizontal="center" vertical="center" wrapText="1"/>
      <protection locked="0"/>
    </xf>
    <xf numFmtId="0" fontId="25" fillId="0" borderId="1" xfId="0" applyFont="1" applyBorder="1" applyAlignment="1" applyProtection="1">
      <alignment vertical="center" wrapText="1"/>
      <protection locked="0"/>
    </xf>
    <xf numFmtId="0" fontId="25" fillId="0" borderId="2"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5" fillId="0" borderId="4" xfId="0" applyFont="1" applyBorder="1" applyAlignment="1" applyProtection="1">
      <alignment vertical="center" wrapText="1"/>
      <protection locked="0"/>
    </xf>
    <xf numFmtId="0" fontId="25" fillId="0" borderId="6" xfId="0" applyFont="1" applyBorder="1" applyAlignment="1" applyProtection="1">
      <alignment vertical="center" wrapText="1"/>
      <protection locked="0"/>
    </xf>
    <xf numFmtId="0" fontId="27" fillId="0" borderId="1"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wrapText="1"/>
      <protection locked="0"/>
    </xf>
    <xf numFmtId="0" fontId="21" fillId="2" borderId="5"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26" fillId="0" borderId="29" xfId="0" applyFont="1" applyBorder="1" applyAlignment="1" applyProtection="1">
      <alignment horizontal="center" vertical="center" wrapText="1"/>
    </xf>
    <xf numFmtId="0" fontId="20" fillId="8" borderId="34" xfId="0" applyFont="1" applyFill="1" applyBorder="1" applyAlignment="1" applyProtection="1">
      <alignment horizontal="center" vertical="center" wrapText="1"/>
    </xf>
    <xf numFmtId="0" fontId="20" fillId="8" borderId="35" xfId="0" applyFont="1" applyFill="1" applyBorder="1" applyAlignment="1" applyProtection="1">
      <alignment horizontal="center" vertical="center" wrapText="1"/>
    </xf>
    <xf numFmtId="0" fontId="20" fillId="8" borderId="36" xfId="0" applyFont="1" applyFill="1" applyBorder="1" applyAlignment="1" applyProtection="1">
      <alignment horizontal="center" vertical="center" wrapText="1"/>
    </xf>
    <xf numFmtId="0" fontId="17" fillId="2" borderId="45" xfId="0" applyFont="1" applyFill="1" applyBorder="1" applyAlignment="1" applyProtection="1">
      <alignment horizontal="center" vertical="center" textRotation="90" wrapText="1"/>
    </xf>
    <xf numFmtId="0" fontId="17" fillId="2" borderId="46" xfId="0" applyFont="1" applyFill="1" applyBorder="1" applyAlignment="1" applyProtection="1">
      <alignment horizontal="center" vertical="center" textRotation="90" wrapText="1"/>
    </xf>
    <xf numFmtId="0" fontId="21" fillId="2" borderId="45" xfId="0" applyFont="1" applyFill="1" applyBorder="1" applyAlignment="1" applyProtection="1">
      <alignment horizontal="center" vertical="center" textRotation="90" wrapText="1"/>
    </xf>
    <xf numFmtId="0" fontId="21" fillId="2" borderId="46" xfId="0" applyFont="1" applyFill="1" applyBorder="1" applyAlignment="1" applyProtection="1">
      <alignment horizontal="center" vertical="center" textRotation="90" wrapText="1"/>
    </xf>
    <xf numFmtId="0" fontId="12" fillId="2" borderId="15" xfId="0" applyFont="1" applyFill="1" applyBorder="1" applyAlignment="1" applyProtection="1">
      <alignment horizontal="center" vertical="center" wrapText="1"/>
    </xf>
    <xf numFmtId="0" fontId="12" fillId="2" borderId="29"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2" xfId="0" applyFont="1" applyFill="1" applyBorder="1" applyAlignment="1" applyProtection="1">
      <alignment horizontal="center" vertical="center" wrapText="1"/>
    </xf>
    <xf numFmtId="0" fontId="21" fillId="2" borderId="37" xfId="0" applyFont="1" applyFill="1" applyBorder="1" applyAlignment="1" applyProtection="1">
      <alignment horizontal="center" vertical="center" wrapText="1"/>
    </xf>
    <xf numFmtId="0" fontId="21" fillId="2" borderId="44" xfId="0" applyFont="1" applyFill="1" applyBorder="1" applyAlignment="1" applyProtection="1">
      <alignment horizontal="center" vertical="center" wrapText="1"/>
    </xf>
    <xf numFmtId="0" fontId="11" fillId="2" borderId="45" xfId="0" applyFont="1" applyFill="1" applyBorder="1" applyAlignment="1" applyProtection="1">
      <alignment horizontal="center" vertical="center" textRotation="90" wrapText="1"/>
    </xf>
    <xf numFmtId="0" fontId="11" fillId="2" borderId="46" xfId="0" applyFont="1" applyFill="1" applyBorder="1" applyAlignment="1" applyProtection="1">
      <alignment horizontal="center" vertical="center" textRotation="90" wrapText="1"/>
    </xf>
    <xf numFmtId="0" fontId="11" fillId="2" borderId="15"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22" fillId="2" borderId="27" xfId="0" applyFont="1" applyFill="1" applyBorder="1" applyAlignment="1" applyProtection="1">
      <alignment horizontal="center" vertical="center" wrapText="1"/>
    </xf>
    <xf numFmtId="0" fontId="22" fillId="2" borderId="43" xfId="0" applyFont="1" applyFill="1" applyBorder="1" applyAlignment="1" applyProtection="1">
      <alignment horizontal="center" vertical="center" wrapText="1"/>
    </xf>
    <xf numFmtId="0" fontId="22" fillId="2" borderId="2" xfId="0" applyFont="1" applyFill="1" applyBorder="1" applyAlignment="1" applyProtection="1">
      <alignment horizontal="center" vertical="center" wrapText="1"/>
    </xf>
    <xf numFmtId="0" fontId="22" fillId="2" borderId="38" xfId="0" applyFont="1" applyFill="1" applyBorder="1" applyAlignment="1" applyProtection="1">
      <alignment horizontal="center" vertical="center" wrapText="1"/>
    </xf>
    <xf numFmtId="0" fontId="10" fillId="0" borderId="23" xfId="0" applyFont="1" applyBorder="1" applyAlignment="1" applyProtection="1">
      <alignment horizontal="center" vertical="center"/>
    </xf>
    <xf numFmtId="17" fontId="11" fillId="7" borderId="25" xfId="0" applyNumberFormat="1" applyFont="1" applyFill="1" applyBorder="1" applyAlignment="1" applyProtection="1">
      <alignment horizontal="center" vertical="center" wrapText="1"/>
      <protection locked="0"/>
    </xf>
    <xf numFmtId="0" fontId="11" fillId="7" borderId="25" xfId="0" applyFont="1" applyFill="1" applyBorder="1" applyAlignment="1" applyProtection="1">
      <alignment horizontal="center" vertical="center" wrapText="1"/>
      <protection locked="0"/>
    </xf>
    <xf numFmtId="0" fontId="11" fillId="7" borderId="16" xfId="0" applyFont="1" applyFill="1" applyBorder="1" applyAlignment="1" applyProtection="1">
      <alignment horizontal="center" vertical="center" wrapText="1"/>
      <protection locked="0"/>
    </xf>
    <xf numFmtId="0" fontId="11" fillId="7" borderId="21" xfId="0" applyFont="1" applyFill="1" applyBorder="1" applyAlignment="1" applyProtection="1">
      <alignment horizontal="center" vertical="center" wrapText="1"/>
      <protection locked="0"/>
    </xf>
    <xf numFmtId="0" fontId="11" fillId="7" borderId="22" xfId="0" applyFont="1" applyFill="1" applyBorder="1" applyAlignment="1" applyProtection="1">
      <alignment horizontal="center" vertical="center" wrapText="1"/>
      <protection locked="0"/>
    </xf>
    <xf numFmtId="0" fontId="11" fillId="7" borderId="19" xfId="0" applyFont="1" applyFill="1" applyBorder="1" applyAlignment="1" applyProtection="1">
      <alignment horizontal="center" vertical="center" wrapText="1"/>
      <protection locked="0"/>
    </xf>
    <xf numFmtId="0" fontId="11" fillId="7" borderId="17" xfId="0" applyFont="1" applyFill="1" applyBorder="1" applyAlignment="1" applyProtection="1">
      <alignment horizontal="center" vertical="center" wrapText="1"/>
      <protection locked="0"/>
    </xf>
    <xf numFmtId="0" fontId="11" fillId="7" borderId="18" xfId="0" applyFont="1" applyFill="1" applyBorder="1" applyAlignment="1" applyProtection="1">
      <alignment horizontal="center" vertical="center" wrapText="1"/>
      <protection locked="0"/>
    </xf>
    <xf numFmtId="0" fontId="11" fillId="7" borderId="31" xfId="0" applyFont="1" applyFill="1" applyBorder="1" applyAlignment="1" applyProtection="1">
      <alignment horizontal="center" vertical="center" wrapText="1"/>
      <protection locked="0"/>
    </xf>
    <xf numFmtId="0" fontId="11" fillId="7" borderId="23" xfId="0" applyFont="1" applyFill="1" applyBorder="1" applyAlignment="1" applyProtection="1">
      <alignment horizontal="center" vertical="center" wrapText="1"/>
      <protection locked="0"/>
    </xf>
    <xf numFmtId="0" fontId="11" fillId="7" borderId="24" xfId="0" applyFont="1" applyFill="1" applyBorder="1" applyAlignment="1" applyProtection="1">
      <alignment horizontal="center" vertical="center" wrapText="1"/>
      <protection locked="0"/>
    </xf>
    <xf numFmtId="0" fontId="11" fillId="2" borderId="10"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21"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21" fillId="2" borderId="38" xfId="0" applyFont="1" applyFill="1" applyBorder="1" applyAlignment="1" applyProtection="1">
      <alignment horizontal="center" vertical="center" wrapText="1"/>
    </xf>
    <xf numFmtId="0" fontId="21" fillId="2" borderId="10" xfId="0" applyFont="1" applyFill="1" applyBorder="1" applyAlignment="1" applyProtection="1">
      <alignment horizontal="center" vertical="center" wrapText="1"/>
    </xf>
    <xf numFmtId="0" fontId="2" fillId="0" borderId="14" xfId="0" applyFont="1" applyBorder="1" applyAlignment="1">
      <alignment horizontal="left" vertical="center" wrapText="1"/>
    </xf>
    <xf numFmtId="0" fontId="2" fillId="0" borderId="26" xfId="0" applyFont="1" applyBorder="1" applyAlignment="1">
      <alignment horizontal="left" vertical="center"/>
    </xf>
    <xf numFmtId="0" fontId="2" fillId="0" borderId="11" xfId="0" applyFont="1" applyBorder="1" applyAlignment="1">
      <alignment horizontal="left" vertical="center"/>
    </xf>
    <xf numFmtId="0" fontId="2" fillId="0" borderId="5" xfId="0" applyFont="1" applyBorder="1" applyAlignment="1">
      <alignment vertical="center" wrapText="1"/>
    </xf>
    <xf numFmtId="0" fontId="2" fillId="0" borderId="5" xfId="0" applyFont="1" applyBorder="1" applyAlignment="1">
      <alignment vertical="center"/>
    </xf>
    <xf numFmtId="0" fontId="2" fillId="0" borderId="14" xfId="0" applyFont="1" applyBorder="1" applyAlignment="1">
      <alignment vertical="center" wrapText="1"/>
    </xf>
    <xf numFmtId="0" fontId="2" fillId="0" borderId="26" xfId="0" applyFont="1" applyBorder="1" applyAlignment="1">
      <alignment vertical="center"/>
    </xf>
    <xf numFmtId="0" fontId="2" fillId="0" borderId="11" xfId="0" applyFont="1" applyBorder="1" applyAlignment="1">
      <alignment vertical="center"/>
    </xf>
    <xf numFmtId="0" fontId="3" fillId="0" borderId="5" xfId="0" applyFont="1" applyBorder="1" applyAlignment="1">
      <alignment horizontal="center" wrapText="1"/>
    </xf>
    <xf numFmtId="0" fontId="5" fillId="0" borderId="5" xfId="0" applyFont="1" applyBorder="1" applyAlignment="1">
      <alignment horizontal="center" vertical="center" textRotation="90"/>
    </xf>
    <xf numFmtId="0" fontId="3" fillId="0" borderId="5" xfId="0" applyFont="1" applyBorder="1" applyAlignment="1">
      <alignment horizontal="center" vertical="center"/>
    </xf>
    <xf numFmtId="0" fontId="2" fillId="0" borderId="5" xfId="0" applyFont="1" applyBorder="1" applyAlignment="1"/>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wrapText="1"/>
    </xf>
  </cellXfs>
  <cellStyles count="2">
    <cellStyle name="Normal" xfId="0" builtinId="0"/>
    <cellStyle name="Normal 3" xfId="1"/>
  </cellStyles>
  <dxfs count="288">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
      <font>
        <b/>
        <i val="0"/>
      </font>
      <fill>
        <patternFill>
          <bgColor rgb="FFF68E38"/>
        </patternFill>
      </fill>
    </dxf>
    <dxf>
      <font>
        <b/>
        <i val="0"/>
        <color theme="0"/>
      </font>
      <fill>
        <patternFill>
          <bgColor rgb="FF3EC557"/>
        </patternFill>
      </fill>
    </dxf>
    <dxf>
      <font>
        <b/>
        <i val="0"/>
      </font>
      <fill>
        <patternFill>
          <bgColor rgb="FFFFD13F"/>
        </patternFill>
      </fill>
    </dxf>
    <dxf>
      <font>
        <b/>
        <i val="0"/>
        <color theme="0"/>
      </font>
      <fill>
        <patternFill>
          <bgColor rgb="FFFC4436"/>
        </patternFill>
      </fill>
    </dxf>
    <dxf>
      <font>
        <b/>
        <i val="0"/>
      </font>
      <fill>
        <patternFill>
          <bgColor rgb="FFF68E38"/>
        </patternFill>
      </fill>
    </dxf>
    <dxf>
      <font>
        <b/>
        <i val="0"/>
        <color theme="0"/>
      </font>
      <fill>
        <patternFill>
          <bgColor rgb="FF3EC057"/>
        </patternFill>
      </fill>
    </dxf>
    <dxf>
      <font>
        <b/>
        <i val="0"/>
      </font>
      <fill>
        <patternFill>
          <bgColor rgb="FFFFD13F"/>
        </patternFill>
      </fill>
    </dxf>
    <dxf>
      <font>
        <b/>
        <i val="0"/>
        <color theme="0"/>
      </font>
      <fill>
        <patternFill>
          <bgColor rgb="FFFC4436"/>
        </patternFill>
      </fill>
    </dxf>
    <dxf>
      <font>
        <b/>
        <i val="0"/>
      </font>
      <fill>
        <patternFill>
          <bgColor rgb="FFFF6600"/>
        </patternFill>
      </fill>
    </dxf>
    <dxf>
      <font>
        <b/>
        <i val="0"/>
        <color theme="0"/>
      </font>
      <fill>
        <patternFill>
          <bgColor rgb="FF006600"/>
        </patternFill>
      </fill>
    </dxf>
    <dxf>
      <font>
        <b/>
        <i val="0"/>
      </font>
      <fill>
        <patternFill>
          <bgColor rgb="FFFFCC00"/>
        </patternFill>
      </fill>
    </dxf>
    <dxf>
      <font>
        <b/>
        <i val="0"/>
        <color theme="0"/>
      </font>
      <fill>
        <patternFill>
          <bgColor rgb="FFFC4436"/>
        </patternFill>
      </fill>
    </dxf>
  </dxfs>
  <tableStyles count="0" defaultTableStyle="TableStyleMedium9" defaultPivotStyle="PivotStyleLight16"/>
  <colors>
    <mruColors>
      <color rgb="FFF68E38"/>
      <color rgb="FF3EC057"/>
      <color rgb="FFFFD13F"/>
      <color rgb="FFFC4436"/>
      <color rgb="FF3EC557"/>
      <color rgb="FFB9CDE5"/>
      <color rgb="FFE6B9B8"/>
      <color rgb="FFB7DEE8"/>
      <color rgb="FFC3D69B"/>
      <color rgb="FFE46C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12237</xdr:colOff>
      <xdr:row>0</xdr:row>
      <xdr:rowOff>40862</xdr:rowOff>
    </xdr:from>
    <xdr:to>
      <xdr:col>15</xdr:col>
      <xdr:colOff>370915</xdr:colOff>
      <xdr:row>2</xdr:row>
      <xdr:rowOff>231321</xdr:rowOff>
    </xdr:to>
    <xdr:pic>
      <xdr:nvPicPr>
        <xdr:cNvPr id="3" name="Picture 2" descr="Primary.jpg"/>
        <xdr:cNvPicPr>
          <a:picLocks noChangeAspect="1"/>
        </xdr:cNvPicPr>
      </xdr:nvPicPr>
      <xdr:blipFill>
        <a:blip xmlns:r="http://schemas.openxmlformats.org/officeDocument/2006/relationships" r:embed="rId1" cstate="print"/>
        <a:stretch>
          <a:fillRect/>
        </a:stretch>
      </xdr:blipFill>
      <xdr:spPr>
        <a:xfrm>
          <a:off x="15619630" y="40862"/>
          <a:ext cx="1501678" cy="11429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657225</xdr:colOff>
      <xdr:row>0</xdr:row>
      <xdr:rowOff>161925</xdr:rowOff>
    </xdr:from>
    <xdr:to>
      <xdr:col>9</xdr:col>
      <xdr:colOff>751915</xdr:colOff>
      <xdr:row>5</xdr:row>
      <xdr:rowOff>64402</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7181850" y="161925"/>
          <a:ext cx="1475815" cy="9978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12237</xdr:colOff>
      <xdr:row>0</xdr:row>
      <xdr:rowOff>0</xdr:rowOff>
    </xdr:from>
    <xdr:to>
      <xdr:col>12</xdr:col>
      <xdr:colOff>66115</xdr:colOff>
      <xdr:row>3</xdr:row>
      <xdr:rowOff>198000</xdr:rowOff>
    </xdr:to>
    <xdr:pic>
      <xdr:nvPicPr>
        <xdr:cNvPr id="2" name="Picture 1" descr="Primary.jpg"/>
        <xdr:cNvPicPr>
          <a:picLocks noChangeAspect="1"/>
        </xdr:cNvPicPr>
      </xdr:nvPicPr>
      <xdr:blipFill>
        <a:blip xmlns:r="http://schemas.openxmlformats.org/officeDocument/2006/relationships" r:embed="rId1" cstate="print"/>
        <a:stretch>
          <a:fillRect/>
        </a:stretch>
      </xdr:blipFill>
      <xdr:spPr>
        <a:xfrm>
          <a:off x="15623712" y="40862"/>
          <a:ext cx="1501678" cy="11429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85"/>
  <sheetViews>
    <sheetView tabSelected="1" zoomScale="60" zoomScaleNormal="60" workbookViewId="0">
      <pane ySplit="6" topLeftCell="A7" activePane="bottomLeft" state="frozen"/>
      <selection pane="bottomLeft" activeCell="R9" sqref="R9"/>
    </sheetView>
  </sheetViews>
  <sheetFormatPr defaultRowHeight="14.25" x14ac:dyDescent="0.25"/>
  <cols>
    <col min="1" max="1" width="5.7109375" style="19" customWidth="1"/>
    <col min="2" max="2" width="25" style="19" customWidth="1"/>
    <col min="3" max="4" width="28" style="19" customWidth="1"/>
    <col min="5" max="5" width="30.5703125" style="19" customWidth="1"/>
    <col min="6" max="6" width="27.140625" style="19" customWidth="1"/>
    <col min="7" max="7" width="35.7109375" style="19" customWidth="1"/>
    <col min="8" max="8" width="30.28515625" style="19" customWidth="1"/>
    <col min="9" max="9" width="5.7109375" style="19" customWidth="1"/>
    <col min="10" max="10" width="6.140625" style="19" customWidth="1"/>
    <col min="11" max="11" width="12.5703125" style="19" customWidth="1"/>
    <col min="12" max="16" width="5.7109375" style="19" customWidth="1"/>
    <col min="17" max="16384" width="9.140625" style="19"/>
  </cols>
  <sheetData>
    <row r="1" spans="1:16" s="20" customFormat="1" ht="37.5" customHeight="1" thickBot="1" x14ac:dyDescent="0.3">
      <c r="A1" s="114" t="s">
        <v>0</v>
      </c>
      <c r="B1" s="114"/>
      <c r="C1" s="114"/>
      <c r="D1" s="19"/>
    </row>
    <row r="2" spans="1:16" s="21" customFormat="1" ht="37.5" customHeight="1" x14ac:dyDescent="0.25">
      <c r="A2" s="107" t="s">
        <v>103</v>
      </c>
      <c r="B2" s="108"/>
      <c r="C2" s="126"/>
      <c r="D2" s="120" t="s">
        <v>109</v>
      </c>
      <c r="E2" s="121"/>
      <c r="F2" s="122"/>
      <c r="G2" s="87" t="s">
        <v>2</v>
      </c>
      <c r="H2" s="88"/>
      <c r="I2" s="115"/>
      <c r="J2" s="116"/>
      <c r="K2" s="116"/>
      <c r="L2" s="117"/>
    </row>
    <row r="3" spans="1:16" s="21" customFormat="1" ht="37.5" customHeight="1" thickBot="1" x14ac:dyDescent="0.3">
      <c r="A3" s="127" t="s">
        <v>10</v>
      </c>
      <c r="B3" s="128"/>
      <c r="C3" s="129"/>
      <c r="D3" s="123" t="s">
        <v>102</v>
      </c>
      <c r="E3" s="124"/>
      <c r="F3" s="125"/>
      <c r="G3" s="89" t="s">
        <v>11</v>
      </c>
      <c r="H3" s="90"/>
      <c r="I3" s="118"/>
      <c r="J3" s="118"/>
      <c r="K3" s="118"/>
      <c r="L3" s="119"/>
    </row>
    <row r="4" spans="1:16" ht="15" thickBot="1" x14ac:dyDescent="0.3"/>
    <row r="5" spans="1:16" s="20" customFormat="1" ht="37.5" customHeight="1" x14ac:dyDescent="0.25">
      <c r="A5" s="99" t="s">
        <v>1</v>
      </c>
      <c r="B5" s="101" t="s">
        <v>67</v>
      </c>
      <c r="C5" s="130" t="s">
        <v>76</v>
      </c>
      <c r="D5" s="131"/>
      <c r="E5" s="103" t="s">
        <v>9</v>
      </c>
      <c r="F5" s="112" t="s">
        <v>77</v>
      </c>
      <c r="G5" s="113"/>
      <c r="H5" s="110" t="s">
        <v>70</v>
      </c>
      <c r="I5" s="95" t="s">
        <v>3</v>
      </c>
      <c r="J5" s="97" t="s">
        <v>73</v>
      </c>
      <c r="K5" s="105" t="s">
        <v>45</v>
      </c>
      <c r="L5" s="107" t="s">
        <v>75</v>
      </c>
      <c r="M5" s="108"/>
      <c r="N5" s="108"/>
      <c r="O5" s="108"/>
      <c r="P5" s="109"/>
    </row>
    <row r="6" spans="1:16" s="22" customFormat="1" ht="104.25" customHeight="1" thickBot="1" x14ac:dyDescent="0.3">
      <c r="A6" s="100"/>
      <c r="B6" s="102"/>
      <c r="C6" s="86" t="s">
        <v>68</v>
      </c>
      <c r="D6" s="86" t="s">
        <v>69</v>
      </c>
      <c r="E6" s="104"/>
      <c r="F6" s="16" t="s">
        <v>71</v>
      </c>
      <c r="G6" s="65" t="s">
        <v>72</v>
      </c>
      <c r="H6" s="111"/>
      <c r="I6" s="96"/>
      <c r="J6" s="98"/>
      <c r="K6" s="106"/>
      <c r="L6" s="62" t="s">
        <v>105</v>
      </c>
      <c r="M6" s="63" t="s">
        <v>104</v>
      </c>
      <c r="N6" s="63" t="s">
        <v>106</v>
      </c>
      <c r="O6" s="63" t="s">
        <v>108</v>
      </c>
      <c r="P6" s="64" t="s">
        <v>95</v>
      </c>
    </row>
    <row r="7" spans="1:16" ht="19.5" customHeight="1" thickBot="1" x14ac:dyDescent="0.3">
      <c r="A7" s="92" t="s">
        <v>78</v>
      </c>
      <c r="B7" s="93"/>
      <c r="C7" s="93"/>
      <c r="D7" s="93"/>
      <c r="E7" s="93"/>
      <c r="F7" s="93"/>
      <c r="G7" s="93"/>
      <c r="H7" s="93"/>
      <c r="I7" s="93"/>
      <c r="J7" s="93"/>
      <c r="K7" s="93"/>
      <c r="L7" s="93"/>
      <c r="M7" s="93"/>
      <c r="N7" s="93"/>
      <c r="O7" s="93"/>
      <c r="P7" s="94"/>
    </row>
    <row r="8" spans="1:16" ht="60.75" customHeight="1" x14ac:dyDescent="0.25">
      <c r="A8" s="23">
        <v>1</v>
      </c>
      <c r="B8" s="24"/>
      <c r="C8" s="25"/>
      <c r="D8" s="26"/>
      <c r="E8" s="27"/>
      <c r="F8" s="69"/>
      <c r="G8" s="54"/>
      <c r="H8" s="70"/>
      <c r="I8" s="66"/>
      <c r="J8" s="28"/>
      <c r="K8" s="17" t="e">
        <f>VLOOKUP($I8&amp;$J8,Sheet1!$A$7:$B$31,2,FALSE)</f>
        <v>#N/A</v>
      </c>
      <c r="L8" s="29"/>
      <c r="M8" s="29"/>
      <c r="N8" s="29"/>
      <c r="O8" s="29"/>
      <c r="P8" s="30"/>
    </row>
    <row r="9" spans="1:16" ht="60.75" customHeight="1" x14ac:dyDescent="0.25">
      <c r="A9" s="31">
        <v>2</v>
      </c>
      <c r="B9" s="32"/>
      <c r="C9" s="58"/>
      <c r="D9" s="34"/>
      <c r="E9" s="35"/>
      <c r="F9" s="71"/>
      <c r="G9" s="36"/>
      <c r="H9" s="72"/>
      <c r="I9" s="67"/>
      <c r="J9" s="37"/>
      <c r="K9" s="17" t="e">
        <f>VLOOKUP($I9&amp;$J9,Sheet1!$A$7:$B$31,2,FALSE)</f>
        <v>#N/A</v>
      </c>
      <c r="L9" s="38"/>
      <c r="M9" s="38"/>
      <c r="N9" s="38"/>
      <c r="O9" s="38"/>
      <c r="P9" s="39"/>
    </row>
    <row r="10" spans="1:16" ht="60.75" customHeight="1" x14ac:dyDescent="0.25">
      <c r="A10" s="31">
        <v>3</v>
      </c>
      <c r="B10" s="32"/>
      <c r="C10" s="58"/>
      <c r="D10" s="34"/>
      <c r="E10" s="35"/>
      <c r="F10" s="71"/>
      <c r="G10" s="36"/>
      <c r="H10" s="72"/>
      <c r="I10" s="67"/>
      <c r="J10" s="37"/>
      <c r="K10" s="17" t="e">
        <f>VLOOKUP($I10&amp;$J10,Sheet1!$A$7:$B$31,2,FALSE)</f>
        <v>#N/A</v>
      </c>
      <c r="L10" s="38"/>
      <c r="M10" s="38"/>
      <c r="N10" s="38"/>
      <c r="O10" s="38"/>
      <c r="P10" s="39"/>
    </row>
    <row r="11" spans="1:16" ht="60.75" customHeight="1" x14ac:dyDescent="0.25">
      <c r="A11" s="31">
        <v>4</v>
      </c>
      <c r="B11" s="32"/>
      <c r="C11" s="34"/>
      <c r="D11" s="34"/>
      <c r="E11" s="40"/>
      <c r="F11" s="73"/>
      <c r="G11" s="41"/>
      <c r="H11" s="74"/>
      <c r="I11" s="67"/>
      <c r="J11" s="37"/>
      <c r="K11" s="17" t="e">
        <f>VLOOKUP($I11&amp;$J11,Sheet1!$A$7:$B$31,2,FALSE)</f>
        <v>#N/A</v>
      </c>
      <c r="L11" s="38"/>
      <c r="M11" s="38"/>
      <c r="N11" s="38"/>
      <c r="O11" s="38"/>
      <c r="P11" s="39"/>
    </row>
    <row r="12" spans="1:16" ht="60.75" customHeight="1" x14ac:dyDescent="0.25">
      <c r="A12" s="31">
        <v>5</v>
      </c>
      <c r="B12" s="42"/>
      <c r="C12" s="34"/>
      <c r="D12" s="34"/>
      <c r="E12" s="35"/>
      <c r="F12" s="73"/>
      <c r="G12" s="41"/>
      <c r="H12" s="74"/>
      <c r="I12" s="67"/>
      <c r="J12" s="37"/>
      <c r="K12" s="17" t="e">
        <f>VLOOKUP($I12&amp;$J12,Sheet1!$A$7:$B$31,2,FALSE)</f>
        <v>#N/A</v>
      </c>
      <c r="L12" s="38"/>
      <c r="M12" s="38"/>
      <c r="N12" s="38"/>
      <c r="O12" s="38"/>
      <c r="P12" s="39"/>
    </row>
    <row r="13" spans="1:16" ht="60.75" customHeight="1" x14ac:dyDescent="0.25">
      <c r="A13" s="31">
        <v>6</v>
      </c>
      <c r="B13" s="32"/>
      <c r="C13" s="34"/>
      <c r="D13" s="34"/>
      <c r="E13" s="35"/>
      <c r="F13" s="71"/>
      <c r="G13" s="36"/>
      <c r="H13" s="72"/>
      <c r="I13" s="67"/>
      <c r="J13" s="37"/>
      <c r="K13" s="17" t="e">
        <f>VLOOKUP($I13&amp;$J13,Sheet1!$A$7:$B$31,2,FALSE)</f>
        <v>#N/A</v>
      </c>
      <c r="L13" s="38"/>
      <c r="M13" s="38"/>
      <c r="N13" s="38"/>
      <c r="O13" s="38"/>
      <c r="P13" s="39"/>
    </row>
    <row r="14" spans="1:16" ht="60.75" customHeight="1" thickBot="1" x14ac:dyDescent="0.3">
      <c r="A14" s="31">
        <v>7</v>
      </c>
      <c r="B14" s="43"/>
      <c r="C14" s="44"/>
      <c r="D14" s="44"/>
      <c r="E14" s="45"/>
      <c r="F14" s="75"/>
      <c r="G14" s="46"/>
      <c r="H14" s="76"/>
      <c r="I14" s="68"/>
      <c r="J14" s="37"/>
      <c r="K14" s="17" t="e">
        <f>VLOOKUP($I14&amp;$J14,Sheet1!$A$7:$B$31,2,FALSE)</f>
        <v>#N/A</v>
      </c>
      <c r="L14" s="38"/>
      <c r="M14" s="38"/>
      <c r="N14" s="38"/>
      <c r="O14" s="38"/>
      <c r="P14" s="39"/>
    </row>
    <row r="15" spans="1:16" ht="19.5" customHeight="1" thickBot="1" x14ac:dyDescent="0.3">
      <c r="A15" s="92" t="s">
        <v>80</v>
      </c>
      <c r="B15" s="93"/>
      <c r="C15" s="93"/>
      <c r="D15" s="93"/>
      <c r="E15" s="93"/>
      <c r="F15" s="93"/>
      <c r="G15" s="93"/>
      <c r="H15" s="93"/>
      <c r="I15" s="93"/>
      <c r="J15" s="93"/>
      <c r="K15" s="93"/>
      <c r="L15" s="93"/>
      <c r="M15" s="93"/>
      <c r="N15" s="93"/>
      <c r="O15" s="93"/>
      <c r="P15" s="94"/>
    </row>
    <row r="16" spans="1:16" ht="60.75" customHeight="1" x14ac:dyDescent="0.25">
      <c r="A16" s="23">
        <v>1</v>
      </c>
      <c r="B16" s="24"/>
      <c r="C16" s="25"/>
      <c r="D16" s="25"/>
      <c r="E16" s="47"/>
      <c r="F16" s="69"/>
      <c r="G16" s="54"/>
      <c r="H16" s="70"/>
      <c r="I16" s="66"/>
      <c r="J16" s="28"/>
      <c r="K16" s="17" t="e">
        <f>VLOOKUP($I16&amp;$J16,Sheet1!$A$7:$B$31,2,FALSE)</f>
        <v>#N/A</v>
      </c>
      <c r="L16" s="29"/>
      <c r="M16" s="38"/>
      <c r="N16" s="38"/>
      <c r="O16" s="38"/>
      <c r="P16" s="30"/>
    </row>
    <row r="17" spans="1:16" ht="60.75" customHeight="1" x14ac:dyDescent="0.25">
      <c r="A17" s="31">
        <v>2</v>
      </c>
      <c r="B17" s="32"/>
      <c r="C17" s="34"/>
      <c r="D17" s="34"/>
      <c r="E17" s="35"/>
      <c r="F17" s="71"/>
      <c r="G17" s="36"/>
      <c r="H17" s="72"/>
      <c r="I17" s="67"/>
      <c r="J17" s="37"/>
      <c r="K17" s="17" t="e">
        <f>VLOOKUP($I17&amp;$J17,Sheet1!$A$7:$B$31,2,FALSE)</f>
        <v>#N/A</v>
      </c>
      <c r="L17" s="38"/>
      <c r="M17" s="38"/>
      <c r="N17" s="38"/>
      <c r="O17" s="38"/>
      <c r="P17" s="39"/>
    </row>
    <row r="18" spans="1:16" ht="60.75" customHeight="1" x14ac:dyDescent="0.25">
      <c r="A18" s="91">
        <v>3</v>
      </c>
      <c r="B18" s="32"/>
      <c r="C18" s="34"/>
      <c r="D18" s="34"/>
      <c r="E18" s="35"/>
      <c r="F18" s="71"/>
      <c r="G18" s="36"/>
      <c r="H18" s="72"/>
      <c r="I18" s="67"/>
      <c r="J18" s="37"/>
      <c r="K18" s="17" t="e">
        <f>VLOOKUP($I18&amp;$J18,Sheet1!$A$7:$B$31,2,FALSE)</f>
        <v>#N/A</v>
      </c>
      <c r="L18" s="38"/>
      <c r="M18" s="38"/>
      <c r="N18" s="38"/>
      <c r="O18" s="38"/>
      <c r="P18" s="39"/>
    </row>
    <row r="19" spans="1:16" ht="60.75" customHeight="1" x14ac:dyDescent="0.25">
      <c r="A19" s="31">
        <v>4</v>
      </c>
      <c r="B19" s="32"/>
      <c r="C19" s="34"/>
      <c r="D19" s="34"/>
      <c r="E19" s="35"/>
      <c r="F19" s="73"/>
      <c r="G19" s="41"/>
      <c r="H19" s="74"/>
      <c r="I19" s="67"/>
      <c r="J19" s="37"/>
      <c r="K19" s="17" t="e">
        <f>VLOOKUP($I19&amp;$J19,Sheet1!$A$7:$B$31,2,FALSE)</f>
        <v>#N/A</v>
      </c>
      <c r="L19" s="38"/>
      <c r="M19" s="38"/>
      <c r="N19" s="38"/>
      <c r="O19" s="38"/>
      <c r="P19" s="39"/>
    </row>
    <row r="20" spans="1:16" ht="60.75" customHeight="1" x14ac:dyDescent="0.25">
      <c r="A20" s="31">
        <v>5</v>
      </c>
      <c r="B20" s="32"/>
      <c r="C20" s="34"/>
      <c r="D20" s="34"/>
      <c r="E20" s="35"/>
      <c r="F20" s="71"/>
      <c r="G20" s="36"/>
      <c r="H20" s="72"/>
      <c r="I20" s="67"/>
      <c r="J20" s="37"/>
      <c r="K20" s="17" t="e">
        <f>VLOOKUP($I20&amp;$J20,Sheet1!$A$7:$B$31,2,FALSE)</f>
        <v>#N/A</v>
      </c>
      <c r="L20" s="38"/>
      <c r="M20" s="38"/>
      <c r="N20" s="38"/>
      <c r="O20" s="38"/>
      <c r="P20" s="39"/>
    </row>
    <row r="21" spans="1:16" ht="60.75" customHeight="1" x14ac:dyDescent="0.25">
      <c r="A21" s="31">
        <v>6</v>
      </c>
      <c r="B21" s="32"/>
      <c r="C21" s="34"/>
      <c r="D21" s="34"/>
      <c r="E21" s="35"/>
      <c r="F21" s="71"/>
      <c r="G21" s="36"/>
      <c r="H21" s="72"/>
      <c r="I21" s="67"/>
      <c r="J21" s="37"/>
      <c r="K21" s="17" t="e">
        <f>VLOOKUP($I21&amp;$J21,Sheet1!$A$7:$B$31,2,FALSE)</f>
        <v>#N/A</v>
      </c>
      <c r="L21" s="38"/>
      <c r="M21" s="38"/>
      <c r="N21" s="38"/>
      <c r="O21" s="38"/>
      <c r="P21" s="39"/>
    </row>
    <row r="22" spans="1:16" ht="60.75" customHeight="1" thickBot="1" x14ac:dyDescent="0.3">
      <c r="A22" s="31">
        <v>7</v>
      </c>
      <c r="B22" s="43"/>
      <c r="C22" s="44"/>
      <c r="D22" s="44"/>
      <c r="E22" s="45"/>
      <c r="F22" s="75"/>
      <c r="G22" s="46"/>
      <c r="H22" s="76"/>
      <c r="I22" s="68"/>
      <c r="J22" s="37"/>
      <c r="K22" s="17" t="e">
        <f>VLOOKUP($I22&amp;$J22,Sheet1!$A$7:$B$31,2,FALSE)</f>
        <v>#N/A</v>
      </c>
      <c r="L22" s="38"/>
      <c r="M22" s="38"/>
      <c r="N22" s="38"/>
      <c r="O22" s="38"/>
      <c r="P22" s="39"/>
    </row>
    <row r="23" spans="1:16" ht="19.5" customHeight="1" thickBot="1" x14ac:dyDescent="0.3">
      <c r="A23" s="92" t="s">
        <v>96</v>
      </c>
      <c r="B23" s="93"/>
      <c r="C23" s="93"/>
      <c r="D23" s="93"/>
      <c r="E23" s="93"/>
      <c r="F23" s="93"/>
      <c r="G23" s="93"/>
      <c r="H23" s="93"/>
      <c r="I23" s="93"/>
      <c r="J23" s="93"/>
      <c r="K23" s="93"/>
      <c r="L23" s="93"/>
      <c r="M23" s="93"/>
      <c r="N23" s="93"/>
      <c r="O23" s="93"/>
      <c r="P23" s="94"/>
    </row>
    <row r="24" spans="1:16" ht="60" customHeight="1" x14ac:dyDescent="0.25">
      <c r="A24" s="23">
        <v>1</v>
      </c>
      <c r="B24" s="24"/>
      <c r="C24" s="25"/>
      <c r="D24" s="26"/>
      <c r="E24" s="27"/>
      <c r="F24" s="78"/>
      <c r="G24" s="79"/>
      <c r="H24" s="80"/>
      <c r="I24" s="77"/>
      <c r="J24" s="28"/>
      <c r="K24" s="17" t="e">
        <f>VLOOKUP($I24&amp;$J24,Sheet1!$A$7:$B$31,2,FALSE)</f>
        <v>#N/A</v>
      </c>
      <c r="L24" s="38"/>
      <c r="M24" s="38"/>
      <c r="N24" s="38"/>
      <c r="O24" s="38"/>
      <c r="P24" s="30"/>
    </row>
    <row r="25" spans="1:16" ht="60" customHeight="1" x14ac:dyDescent="0.25">
      <c r="A25" s="31">
        <v>2</v>
      </c>
      <c r="B25" s="32"/>
      <c r="C25" s="33"/>
      <c r="D25" s="34"/>
      <c r="E25" s="35"/>
      <c r="F25" s="81"/>
      <c r="G25" s="48"/>
      <c r="H25" s="82"/>
      <c r="I25" s="67"/>
      <c r="J25" s="37"/>
      <c r="K25" s="17" t="e">
        <f>VLOOKUP($I25&amp;$J25,Sheet1!$A$7:$B$31,2,FALSE)</f>
        <v>#N/A</v>
      </c>
      <c r="L25" s="38"/>
      <c r="M25" s="38"/>
      <c r="N25" s="38"/>
      <c r="O25" s="38"/>
      <c r="P25" s="39"/>
    </row>
    <row r="26" spans="1:16" ht="60" customHeight="1" x14ac:dyDescent="0.25">
      <c r="A26" s="31">
        <v>3</v>
      </c>
      <c r="B26" s="32"/>
      <c r="C26" s="34"/>
      <c r="D26" s="34"/>
      <c r="E26" s="35"/>
      <c r="F26" s="73"/>
      <c r="G26" s="41"/>
      <c r="H26" s="74"/>
      <c r="I26" s="67"/>
      <c r="J26" s="37"/>
      <c r="K26" s="17" t="e">
        <f>VLOOKUP($I26&amp;$J26,Sheet1!$A$7:$B$31,2,FALSE)</f>
        <v>#N/A</v>
      </c>
      <c r="L26" s="38"/>
      <c r="M26" s="38"/>
      <c r="N26" s="38"/>
      <c r="O26" s="38"/>
      <c r="P26" s="39"/>
    </row>
    <row r="27" spans="1:16" ht="60" customHeight="1" x14ac:dyDescent="0.25">
      <c r="A27" s="31">
        <v>4</v>
      </c>
      <c r="B27" s="32"/>
      <c r="C27" s="34"/>
      <c r="D27" s="34"/>
      <c r="E27" s="35"/>
      <c r="F27" s="73"/>
      <c r="G27" s="41"/>
      <c r="H27" s="74"/>
      <c r="I27" s="67"/>
      <c r="J27" s="37"/>
      <c r="K27" s="17" t="e">
        <f>VLOOKUP($I27&amp;$J27,Sheet1!$A$7:$B$31,2,FALSE)</f>
        <v>#N/A</v>
      </c>
      <c r="L27" s="38"/>
      <c r="M27" s="38"/>
      <c r="N27" s="38"/>
      <c r="O27" s="38"/>
      <c r="P27" s="39"/>
    </row>
    <row r="28" spans="1:16" ht="60" customHeight="1" x14ac:dyDescent="0.25">
      <c r="A28" s="31">
        <v>5</v>
      </c>
      <c r="B28" s="32"/>
      <c r="C28" s="34"/>
      <c r="D28" s="34"/>
      <c r="E28" s="35"/>
      <c r="F28" s="73"/>
      <c r="G28" s="41"/>
      <c r="H28" s="74"/>
      <c r="I28" s="67"/>
      <c r="J28" s="37"/>
      <c r="K28" s="17" t="e">
        <f>VLOOKUP($I28&amp;$J28,Sheet1!$A$7:$B$31,2,FALSE)</f>
        <v>#N/A</v>
      </c>
      <c r="L28" s="38"/>
      <c r="M28" s="38"/>
      <c r="N28" s="38"/>
      <c r="O28" s="38"/>
      <c r="P28" s="39"/>
    </row>
    <row r="29" spans="1:16" ht="60" customHeight="1" x14ac:dyDescent="0.25">
      <c r="A29" s="31">
        <v>6</v>
      </c>
      <c r="B29" s="32"/>
      <c r="C29" s="34"/>
      <c r="D29" s="34"/>
      <c r="E29" s="35"/>
      <c r="F29" s="71"/>
      <c r="G29" s="36"/>
      <c r="H29" s="72"/>
      <c r="I29" s="67"/>
      <c r="J29" s="37"/>
      <c r="K29" s="17" t="e">
        <f>VLOOKUP($I29&amp;$J29,Sheet1!$A$7:$B$31,2,FALSE)</f>
        <v>#N/A</v>
      </c>
      <c r="L29" s="38"/>
      <c r="M29" s="38"/>
      <c r="N29" s="38"/>
      <c r="O29" s="49"/>
      <c r="P29" s="39"/>
    </row>
    <row r="30" spans="1:16" ht="60" customHeight="1" thickBot="1" x14ac:dyDescent="0.3">
      <c r="A30" s="31">
        <v>7</v>
      </c>
      <c r="B30" s="43"/>
      <c r="C30" s="44"/>
      <c r="D30" s="44"/>
      <c r="E30" s="45"/>
      <c r="F30" s="75"/>
      <c r="G30" s="46"/>
      <c r="H30" s="76"/>
      <c r="I30" s="68"/>
      <c r="J30" s="37"/>
      <c r="K30" s="17" t="e">
        <f>VLOOKUP($I30&amp;$J30,Sheet1!$A$7:$B$31,2,FALSE)</f>
        <v>#N/A</v>
      </c>
      <c r="L30" s="49"/>
      <c r="M30" s="38"/>
      <c r="N30" s="38"/>
      <c r="O30" s="49"/>
      <c r="P30" s="50"/>
    </row>
    <row r="31" spans="1:16" ht="19.5" customHeight="1" thickBot="1" x14ac:dyDescent="0.3">
      <c r="A31" s="92" t="s">
        <v>81</v>
      </c>
      <c r="B31" s="93"/>
      <c r="C31" s="93"/>
      <c r="D31" s="93"/>
      <c r="E31" s="93"/>
      <c r="F31" s="93"/>
      <c r="G31" s="93"/>
      <c r="H31" s="93"/>
      <c r="I31" s="93"/>
      <c r="J31" s="93"/>
      <c r="K31" s="93"/>
      <c r="L31" s="93"/>
      <c r="M31" s="93"/>
      <c r="N31" s="93"/>
      <c r="O31" s="93"/>
      <c r="P31" s="94"/>
    </row>
    <row r="32" spans="1:16" ht="60" customHeight="1" x14ac:dyDescent="0.25">
      <c r="A32" s="23">
        <v>1</v>
      </c>
      <c r="B32" s="24"/>
      <c r="C32" s="25"/>
      <c r="D32" s="25"/>
      <c r="E32" s="47"/>
      <c r="F32" s="78"/>
      <c r="G32" s="79"/>
      <c r="H32" s="80"/>
      <c r="I32" s="77"/>
      <c r="J32" s="28"/>
      <c r="K32" s="17" t="e">
        <f>VLOOKUP($I32&amp;$J32,Sheet1!$A$7:$B$31,2,FALSE)</f>
        <v>#N/A</v>
      </c>
      <c r="L32" s="51"/>
      <c r="M32" s="38"/>
      <c r="N32" s="38"/>
      <c r="O32" s="38"/>
      <c r="P32" s="30"/>
    </row>
    <row r="33" spans="1:16" ht="60" customHeight="1" x14ac:dyDescent="0.25">
      <c r="A33" s="31">
        <v>2</v>
      </c>
      <c r="B33" s="32"/>
      <c r="C33" s="34"/>
      <c r="D33" s="34"/>
      <c r="E33" s="35"/>
      <c r="F33" s="71"/>
      <c r="G33" s="36"/>
      <c r="H33" s="72"/>
      <c r="I33" s="67"/>
      <c r="J33" s="37"/>
      <c r="K33" s="17" t="e">
        <f>VLOOKUP($I33&amp;$J33,Sheet1!$A$7:$B$31,2,FALSE)</f>
        <v>#N/A</v>
      </c>
      <c r="L33" s="38"/>
      <c r="M33" s="38"/>
      <c r="N33" s="38"/>
      <c r="O33" s="49"/>
      <c r="P33" s="39"/>
    </row>
    <row r="34" spans="1:16" ht="60" customHeight="1" x14ac:dyDescent="0.25">
      <c r="A34" s="31">
        <v>3</v>
      </c>
      <c r="B34" s="32"/>
      <c r="C34" s="34"/>
      <c r="D34" s="34"/>
      <c r="E34" s="35"/>
      <c r="F34" s="71"/>
      <c r="G34" s="36"/>
      <c r="H34" s="72"/>
      <c r="I34" s="67"/>
      <c r="J34" s="37"/>
      <c r="K34" s="17" t="e">
        <f>VLOOKUP($I34&amp;$J34,Sheet1!$A$7:$B$31,2,FALSE)</f>
        <v>#N/A</v>
      </c>
      <c r="L34" s="38"/>
      <c r="M34" s="38"/>
      <c r="N34" s="38"/>
      <c r="O34" s="49"/>
      <c r="P34" s="39"/>
    </row>
    <row r="35" spans="1:16" ht="60" customHeight="1" x14ac:dyDescent="0.25">
      <c r="A35" s="31">
        <v>4</v>
      </c>
      <c r="B35" s="32"/>
      <c r="C35" s="34"/>
      <c r="D35" s="34"/>
      <c r="E35" s="35"/>
      <c r="F35" s="71"/>
      <c r="G35" s="36"/>
      <c r="H35" s="72"/>
      <c r="I35" s="67"/>
      <c r="J35" s="37"/>
      <c r="K35" s="17" t="e">
        <f>VLOOKUP($I35&amp;$J35,Sheet1!$A$7:$B$31,2,FALSE)</f>
        <v>#N/A</v>
      </c>
      <c r="L35" s="38"/>
      <c r="M35" s="38"/>
      <c r="N35" s="38"/>
      <c r="O35" s="49"/>
      <c r="P35" s="39"/>
    </row>
    <row r="36" spans="1:16" ht="60" customHeight="1" x14ac:dyDescent="0.25">
      <c r="A36" s="31">
        <v>5</v>
      </c>
      <c r="B36" s="32"/>
      <c r="C36" s="34"/>
      <c r="D36" s="34"/>
      <c r="E36" s="35"/>
      <c r="F36" s="71"/>
      <c r="G36" s="36"/>
      <c r="H36" s="72"/>
      <c r="I36" s="67"/>
      <c r="J36" s="37"/>
      <c r="K36" s="17" t="e">
        <f>VLOOKUP($I36&amp;$J36,Sheet1!$A$7:$B$31,2,FALSE)</f>
        <v>#N/A</v>
      </c>
      <c r="L36" s="38"/>
      <c r="M36" s="38"/>
      <c r="N36" s="38"/>
      <c r="O36" s="49"/>
      <c r="P36" s="39"/>
    </row>
    <row r="37" spans="1:16" ht="60" customHeight="1" x14ac:dyDescent="0.25">
      <c r="A37" s="31">
        <v>6</v>
      </c>
      <c r="B37" s="32"/>
      <c r="C37" s="34"/>
      <c r="D37" s="34"/>
      <c r="E37" s="35"/>
      <c r="F37" s="71"/>
      <c r="G37" s="36"/>
      <c r="H37" s="72"/>
      <c r="I37" s="67"/>
      <c r="J37" s="37"/>
      <c r="K37" s="17" t="e">
        <f>VLOOKUP($I37&amp;$J37,Sheet1!$A$7:$B$31,2,FALSE)</f>
        <v>#N/A</v>
      </c>
      <c r="L37" s="38"/>
      <c r="M37" s="38"/>
      <c r="N37" s="38"/>
      <c r="O37" s="49"/>
      <c r="P37" s="39"/>
    </row>
    <row r="38" spans="1:16" ht="60" customHeight="1" thickBot="1" x14ac:dyDescent="0.3">
      <c r="A38" s="31">
        <v>7</v>
      </c>
      <c r="B38" s="43"/>
      <c r="C38" s="44"/>
      <c r="D38" s="44"/>
      <c r="E38" s="45"/>
      <c r="F38" s="75"/>
      <c r="G38" s="46"/>
      <c r="H38" s="76"/>
      <c r="I38" s="68"/>
      <c r="J38" s="37"/>
      <c r="K38" s="17" t="e">
        <f>VLOOKUP($I38&amp;$J38,Sheet1!$A$7:$B$31,2,FALSE)</f>
        <v>#N/A</v>
      </c>
      <c r="L38" s="49"/>
      <c r="M38" s="38"/>
      <c r="N38" s="38"/>
      <c r="O38" s="49"/>
      <c r="P38" s="50"/>
    </row>
    <row r="39" spans="1:16" ht="19.5" customHeight="1" thickBot="1" x14ac:dyDescent="0.3">
      <c r="A39" s="92" t="s">
        <v>82</v>
      </c>
      <c r="B39" s="93"/>
      <c r="C39" s="93"/>
      <c r="D39" s="93"/>
      <c r="E39" s="93"/>
      <c r="F39" s="93"/>
      <c r="G39" s="93"/>
      <c r="H39" s="93"/>
      <c r="I39" s="93"/>
      <c r="J39" s="93"/>
      <c r="K39" s="93"/>
      <c r="L39" s="93"/>
      <c r="M39" s="93"/>
      <c r="N39" s="93"/>
      <c r="O39" s="93"/>
      <c r="P39" s="94"/>
    </row>
    <row r="40" spans="1:16" ht="60" customHeight="1" x14ac:dyDescent="0.25">
      <c r="A40" s="23">
        <v>1</v>
      </c>
      <c r="B40" s="24"/>
      <c r="C40" s="25"/>
      <c r="D40" s="25"/>
      <c r="E40" s="47"/>
      <c r="F40" s="83"/>
      <c r="G40" s="84"/>
      <c r="H40" s="85"/>
      <c r="I40" s="77"/>
      <c r="J40" s="28"/>
      <c r="K40" s="17" t="e">
        <f>VLOOKUP($I40&amp;$J40,Sheet1!$A$7:$B$31,2,FALSE)</f>
        <v>#N/A</v>
      </c>
      <c r="L40" s="51"/>
      <c r="M40" s="29"/>
      <c r="N40" s="29"/>
      <c r="O40" s="51"/>
      <c r="P40" s="30"/>
    </row>
    <row r="41" spans="1:16" ht="60" customHeight="1" x14ac:dyDescent="0.25">
      <c r="A41" s="31">
        <v>2</v>
      </c>
      <c r="B41" s="32"/>
      <c r="C41" s="34"/>
      <c r="D41" s="52"/>
      <c r="E41" s="35"/>
      <c r="F41" s="73"/>
      <c r="G41" s="41"/>
      <c r="H41" s="74"/>
      <c r="I41" s="67"/>
      <c r="J41" s="37"/>
      <c r="K41" s="17" t="e">
        <f>VLOOKUP($I41&amp;$J41,Sheet1!$A$7:$B$31,2,FALSE)</f>
        <v>#N/A</v>
      </c>
      <c r="L41" s="38"/>
      <c r="M41" s="38"/>
      <c r="N41" s="38"/>
      <c r="O41" s="49"/>
      <c r="P41" s="39"/>
    </row>
    <row r="42" spans="1:16" ht="60" customHeight="1" x14ac:dyDescent="0.25">
      <c r="A42" s="31">
        <v>3</v>
      </c>
      <c r="B42" s="32"/>
      <c r="C42" s="34"/>
      <c r="D42" s="34"/>
      <c r="E42" s="35"/>
      <c r="F42" s="71"/>
      <c r="G42" s="36"/>
      <c r="H42" s="72"/>
      <c r="I42" s="67"/>
      <c r="J42" s="37"/>
      <c r="K42" s="17" t="e">
        <f>VLOOKUP($I42&amp;$J42,Sheet1!$A$7:$B$31,2,FALSE)</f>
        <v>#N/A</v>
      </c>
      <c r="L42" s="38"/>
      <c r="M42" s="38"/>
      <c r="N42" s="38"/>
      <c r="O42" s="49"/>
      <c r="P42" s="39"/>
    </row>
    <row r="43" spans="1:16" ht="60" customHeight="1" x14ac:dyDescent="0.25">
      <c r="A43" s="31">
        <v>4</v>
      </c>
      <c r="B43" s="32"/>
      <c r="C43" s="34"/>
      <c r="D43" s="34"/>
      <c r="E43" s="35"/>
      <c r="F43" s="71"/>
      <c r="G43" s="36"/>
      <c r="H43" s="72"/>
      <c r="I43" s="67"/>
      <c r="J43" s="37"/>
      <c r="K43" s="17" t="e">
        <f>VLOOKUP($I43&amp;$J43,Sheet1!$A$7:$B$31,2,FALSE)</f>
        <v>#N/A</v>
      </c>
      <c r="L43" s="38"/>
      <c r="M43" s="38"/>
      <c r="N43" s="38"/>
      <c r="O43" s="49"/>
      <c r="P43" s="39"/>
    </row>
    <row r="44" spans="1:16" ht="60" customHeight="1" x14ac:dyDescent="0.25">
      <c r="A44" s="31">
        <v>5</v>
      </c>
      <c r="B44" s="32"/>
      <c r="C44" s="34"/>
      <c r="D44" s="34"/>
      <c r="E44" s="35"/>
      <c r="F44" s="71"/>
      <c r="G44" s="36"/>
      <c r="H44" s="72"/>
      <c r="I44" s="67"/>
      <c r="J44" s="37"/>
      <c r="K44" s="17" t="e">
        <f>VLOOKUP($I44&amp;$J44,Sheet1!$A$7:$B$31,2,FALSE)</f>
        <v>#N/A</v>
      </c>
      <c r="L44" s="38"/>
      <c r="M44" s="38"/>
      <c r="N44" s="38"/>
      <c r="O44" s="49"/>
      <c r="P44" s="39"/>
    </row>
    <row r="45" spans="1:16" ht="60" customHeight="1" x14ac:dyDescent="0.25">
      <c r="A45" s="31">
        <v>6</v>
      </c>
      <c r="B45" s="32"/>
      <c r="C45" s="34"/>
      <c r="D45" s="34"/>
      <c r="E45" s="35"/>
      <c r="F45" s="71"/>
      <c r="G45" s="36"/>
      <c r="H45" s="72"/>
      <c r="I45" s="67"/>
      <c r="J45" s="37"/>
      <c r="K45" s="17" t="e">
        <f>VLOOKUP($I45&amp;$J45,Sheet1!$A$7:$B$31,2,FALSE)</f>
        <v>#N/A</v>
      </c>
      <c r="L45" s="38"/>
      <c r="M45" s="38"/>
      <c r="N45" s="38"/>
      <c r="O45" s="49"/>
      <c r="P45" s="39"/>
    </row>
    <row r="46" spans="1:16" ht="60" customHeight="1" thickBot="1" x14ac:dyDescent="0.3">
      <c r="A46" s="53">
        <v>7</v>
      </c>
      <c r="B46" s="43"/>
      <c r="C46" s="44"/>
      <c r="D46" s="44"/>
      <c r="E46" s="45"/>
      <c r="F46" s="75"/>
      <c r="G46" s="46"/>
      <c r="H46" s="76"/>
      <c r="I46" s="68"/>
      <c r="J46" s="37"/>
      <c r="K46" s="17" t="e">
        <f>VLOOKUP($I46&amp;$J46,Sheet1!$A$7:$B$31,2,FALSE)</f>
        <v>#N/A</v>
      </c>
      <c r="L46" s="49"/>
      <c r="M46" s="38"/>
      <c r="N46" s="38"/>
      <c r="O46" s="49"/>
      <c r="P46" s="50"/>
    </row>
    <row r="47" spans="1:16" ht="19.5" customHeight="1" thickBot="1" x14ac:dyDescent="0.3">
      <c r="A47" s="92" t="s">
        <v>110</v>
      </c>
      <c r="B47" s="93"/>
      <c r="C47" s="93"/>
      <c r="D47" s="93"/>
      <c r="E47" s="93"/>
      <c r="F47" s="93"/>
      <c r="G47" s="93"/>
      <c r="H47" s="93"/>
      <c r="I47" s="93"/>
      <c r="J47" s="93"/>
      <c r="K47" s="93"/>
      <c r="L47" s="93"/>
      <c r="M47" s="93"/>
      <c r="N47" s="93"/>
      <c r="O47" s="93"/>
      <c r="P47" s="94"/>
    </row>
    <row r="48" spans="1:16" ht="60" customHeight="1" x14ac:dyDescent="0.25">
      <c r="A48" s="23">
        <v>1</v>
      </c>
      <c r="B48" s="24"/>
      <c r="C48" s="25"/>
      <c r="D48" s="25"/>
      <c r="E48" s="47"/>
      <c r="F48" s="69"/>
      <c r="G48" s="54"/>
      <c r="H48" s="70"/>
      <c r="I48" s="77"/>
      <c r="J48" s="28"/>
      <c r="K48" s="17" t="e">
        <f>VLOOKUP($I48&amp;$J48,Sheet1!$A$7:$B$31,2,FALSE)</f>
        <v>#N/A</v>
      </c>
      <c r="L48" s="51"/>
      <c r="M48" s="29"/>
      <c r="N48" s="29"/>
      <c r="O48" s="51"/>
      <c r="P48" s="30"/>
    </row>
    <row r="49" spans="1:16" ht="60" customHeight="1" x14ac:dyDescent="0.25">
      <c r="A49" s="31">
        <v>2</v>
      </c>
      <c r="B49" s="32"/>
      <c r="C49" s="34"/>
      <c r="D49" s="34"/>
      <c r="E49" s="35"/>
      <c r="F49" s="71"/>
      <c r="G49" s="36"/>
      <c r="H49" s="72"/>
      <c r="I49" s="67"/>
      <c r="J49" s="37"/>
      <c r="K49" s="17" t="e">
        <f>VLOOKUP($I49&amp;$J49,Sheet1!$A$7:$B$31,2,FALSE)</f>
        <v>#N/A</v>
      </c>
      <c r="L49" s="38"/>
      <c r="M49" s="38"/>
      <c r="N49" s="38"/>
      <c r="O49" s="49"/>
      <c r="P49" s="39"/>
    </row>
    <row r="50" spans="1:16" ht="60" customHeight="1" x14ac:dyDescent="0.25">
      <c r="A50" s="31">
        <v>3</v>
      </c>
      <c r="B50" s="32"/>
      <c r="C50" s="34"/>
      <c r="D50" s="34"/>
      <c r="E50" s="35"/>
      <c r="F50" s="73"/>
      <c r="G50" s="41"/>
      <c r="H50" s="74"/>
      <c r="I50" s="67"/>
      <c r="J50" s="37"/>
      <c r="K50" s="17" t="e">
        <f>VLOOKUP($I50&amp;$J50,Sheet1!$A$7:$B$31,2,FALSE)</f>
        <v>#N/A</v>
      </c>
      <c r="L50" s="38"/>
      <c r="M50" s="38"/>
      <c r="N50" s="38"/>
      <c r="O50" s="49"/>
      <c r="P50" s="39"/>
    </row>
    <row r="51" spans="1:16" ht="60" customHeight="1" x14ac:dyDescent="0.25">
      <c r="A51" s="31">
        <v>4</v>
      </c>
      <c r="B51" s="32"/>
      <c r="C51" s="34"/>
      <c r="D51" s="34"/>
      <c r="E51" s="35"/>
      <c r="F51" s="71"/>
      <c r="G51" s="36"/>
      <c r="H51" s="72"/>
      <c r="I51" s="67"/>
      <c r="J51" s="37"/>
      <c r="K51" s="17" t="e">
        <f>VLOOKUP($I51&amp;$J51,Sheet1!$A$7:$B$31,2,FALSE)</f>
        <v>#N/A</v>
      </c>
      <c r="L51" s="38"/>
      <c r="M51" s="38"/>
      <c r="N51" s="38"/>
      <c r="O51" s="49"/>
      <c r="P51" s="39"/>
    </row>
    <row r="52" spans="1:16" ht="60" customHeight="1" x14ac:dyDescent="0.25">
      <c r="A52" s="31">
        <v>5</v>
      </c>
      <c r="B52" s="32"/>
      <c r="C52" s="34"/>
      <c r="D52" s="34"/>
      <c r="E52" s="35"/>
      <c r="F52" s="71"/>
      <c r="G52" s="36"/>
      <c r="H52" s="72"/>
      <c r="I52" s="67"/>
      <c r="J52" s="37"/>
      <c r="K52" s="17" t="e">
        <f>VLOOKUP($I52&amp;$J52,Sheet1!$A$7:$B$31,2,FALSE)</f>
        <v>#N/A</v>
      </c>
      <c r="L52" s="38"/>
      <c r="M52" s="38"/>
      <c r="N52" s="38"/>
      <c r="O52" s="49"/>
      <c r="P52" s="39"/>
    </row>
    <row r="53" spans="1:16" ht="60" customHeight="1" x14ac:dyDescent="0.25">
      <c r="A53" s="31">
        <v>6</v>
      </c>
      <c r="B53" s="32"/>
      <c r="C53" s="34"/>
      <c r="D53" s="34"/>
      <c r="E53" s="35"/>
      <c r="F53" s="71"/>
      <c r="G53" s="36"/>
      <c r="H53" s="72"/>
      <c r="I53" s="67"/>
      <c r="J53" s="37"/>
      <c r="K53" s="17" t="e">
        <f>VLOOKUP($I53&amp;$J53,Sheet1!$A$7:$B$31,2,FALSE)</f>
        <v>#N/A</v>
      </c>
      <c r="L53" s="38"/>
      <c r="M53" s="38"/>
      <c r="N53" s="38"/>
      <c r="O53" s="49"/>
      <c r="P53" s="39"/>
    </row>
    <row r="54" spans="1:16" ht="60" customHeight="1" thickBot="1" x14ac:dyDescent="0.3">
      <c r="A54" s="31">
        <v>7</v>
      </c>
      <c r="B54" s="43"/>
      <c r="C54" s="44"/>
      <c r="D54" s="44"/>
      <c r="E54" s="45"/>
      <c r="F54" s="75"/>
      <c r="G54" s="46"/>
      <c r="H54" s="76"/>
      <c r="I54" s="68"/>
      <c r="J54" s="37"/>
      <c r="K54" s="17" t="e">
        <f>VLOOKUP($I54&amp;$J54,Sheet1!$A$7:$B$31,2,FALSE)</f>
        <v>#N/A</v>
      </c>
      <c r="L54" s="49"/>
      <c r="M54" s="38"/>
      <c r="N54" s="38"/>
      <c r="O54" s="49"/>
      <c r="P54" s="50"/>
    </row>
    <row r="55" spans="1:16" ht="19.5" customHeight="1" thickBot="1" x14ac:dyDescent="0.3">
      <c r="A55" s="92" t="s">
        <v>83</v>
      </c>
      <c r="B55" s="93"/>
      <c r="C55" s="93"/>
      <c r="D55" s="93"/>
      <c r="E55" s="93"/>
      <c r="F55" s="93"/>
      <c r="G55" s="93"/>
      <c r="H55" s="93"/>
      <c r="I55" s="93"/>
      <c r="J55" s="93"/>
      <c r="K55" s="93"/>
      <c r="L55" s="93"/>
      <c r="M55" s="93"/>
      <c r="N55" s="93"/>
      <c r="O55" s="93"/>
      <c r="P55" s="94"/>
    </row>
    <row r="56" spans="1:16" ht="60" customHeight="1" x14ac:dyDescent="0.25">
      <c r="A56" s="23">
        <v>1</v>
      </c>
      <c r="B56" s="24"/>
      <c r="C56" s="25"/>
      <c r="D56" s="26"/>
      <c r="E56" s="47"/>
      <c r="F56" s="83"/>
      <c r="G56" s="84"/>
      <c r="H56" s="85"/>
      <c r="I56" s="77"/>
      <c r="J56" s="28"/>
      <c r="K56" s="17" t="e">
        <f>VLOOKUP($I56&amp;$J56,Sheet1!$A$7:$B$31,2,FALSE)</f>
        <v>#N/A</v>
      </c>
      <c r="L56" s="51"/>
      <c r="M56" s="29"/>
      <c r="N56" s="29"/>
      <c r="O56" s="51"/>
      <c r="P56" s="30"/>
    </row>
    <row r="57" spans="1:16" ht="60" customHeight="1" x14ac:dyDescent="0.25">
      <c r="A57" s="31">
        <v>2</v>
      </c>
      <c r="B57" s="32"/>
      <c r="C57" s="34"/>
      <c r="D57" s="34"/>
      <c r="E57" s="35"/>
      <c r="F57" s="73"/>
      <c r="G57" s="41"/>
      <c r="H57" s="74"/>
      <c r="I57" s="67"/>
      <c r="J57" s="37"/>
      <c r="K57" s="17" t="e">
        <f>VLOOKUP($I57&amp;$J57,Sheet1!$A$7:$B$31,2,FALSE)</f>
        <v>#N/A</v>
      </c>
      <c r="L57" s="38"/>
      <c r="M57" s="38"/>
      <c r="N57" s="38"/>
      <c r="O57" s="49"/>
      <c r="P57" s="39"/>
    </row>
    <row r="58" spans="1:16" ht="60" customHeight="1" x14ac:dyDescent="0.25">
      <c r="A58" s="31">
        <v>3</v>
      </c>
      <c r="B58" s="32"/>
      <c r="C58" s="34"/>
      <c r="D58" s="55"/>
      <c r="E58" s="35"/>
      <c r="F58" s="73"/>
      <c r="G58" s="41"/>
      <c r="H58" s="74"/>
      <c r="I58" s="67"/>
      <c r="J58" s="37"/>
      <c r="K58" s="17" t="e">
        <f>VLOOKUP($I58&amp;$J58,Sheet1!$A$7:$B$31,2,FALSE)</f>
        <v>#N/A</v>
      </c>
      <c r="L58" s="38"/>
      <c r="M58" s="38"/>
      <c r="N58" s="38"/>
      <c r="O58" s="49"/>
      <c r="P58" s="39"/>
    </row>
    <row r="59" spans="1:16" ht="60" customHeight="1" x14ac:dyDescent="0.25">
      <c r="A59" s="31">
        <v>4</v>
      </c>
      <c r="B59" s="32"/>
      <c r="C59" s="34"/>
      <c r="D59" s="34"/>
      <c r="E59" s="35"/>
      <c r="F59" s="73"/>
      <c r="G59" s="41"/>
      <c r="H59" s="74"/>
      <c r="I59" s="67"/>
      <c r="J59" s="37"/>
      <c r="K59" s="17" t="e">
        <f>VLOOKUP($I59&amp;$J59,Sheet1!$A$7:$B$31,2,FALSE)</f>
        <v>#N/A</v>
      </c>
      <c r="L59" s="38"/>
      <c r="M59" s="38"/>
      <c r="N59" s="38"/>
      <c r="O59" s="38"/>
      <c r="P59" s="39"/>
    </row>
    <row r="60" spans="1:16" ht="60" customHeight="1" x14ac:dyDescent="0.25">
      <c r="A60" s="31">
        <v>5</v>
      </c>
      <c r="B60" s="32"/>
      <c r="C60" s="34"/>
      <c r="D60" s="34"/>
      <c r="E60" s="35"/>
      <c r="F60" s="73"/>
      <c r="G60" s="41"/>
      <c r="H60" s="74"/>
      <c r="I60" s="67"/>
      <c r="J60" s="37"/>
      <c r="K60" s="17" t="e">
        <f>VLOOKUP($I60&amp;$J60,Sheet1!$A$7:$B$31,2,FALSE)</f>
        <v>#N/A</v>
      </c>
      <c r="L60" s="38"/>
      <c r="M60" s="38"/>
      <c r="N60" s="38"/>
      <c r="O60" s="49"/>
      <c r="P60" s="39"/>
    </row>
    <row r="61" spans="1:16" ht="60" customHeight="1" x14ac:dyDescent="0.25">
      <c r="A61" s="31">
        <v>6</v>
      </c>
      <c r="B61" s="32"/>
      <c r="C61" s="34"/>
      <c r="D61" s="34"/>
      <c r="E61" s="35"/>
      <c r="F61" s="71"/>
      <c r="G61" s="36"/>
      <c r="H61" s="72"/>
      <c r="I61" s="67"/>
      <c r="J61" s="37"/>
      <c r="K61" s="17" t="e">
        <f>VLOOKUP($I61&amp;$J61,Sheet1!$A$7:$B$31,2,FALSE)</f>
        <v>#N/A</v>
      </c>
      <c r="L61" s="38"/>
      <c r="M61" s="38"/>
      <c r="N61" s="38"/>
      <c r="O61" s="49"/>
      <c r="P61" s="39"/>
    </row>
    <row r="62" spans="1:16" ht="60" customHeight="1" thickBot="1" x14ac:dyDescent="0.3">
      <c r="A62" s="31">
        <v>7</v>
      </c>
      <c r="B62" s="43"/>
      <c r="C62" s="44"/>
      <c r="D62" s="44"/>
      <c r="E62" s="45"/>
      <c r="F62" s="75"/>
      <c r="G62" s="46"/>
      <c r="H62" s="76"/>
      <c r="I62" s="68"/>
      <c r="J62" s="37"/>
      <c r="K62" s="17" t="e">
        <f>VLOOKUP($I62&amp;$J62,Sheet1!$A$7:$B$31,2,FALSE)</f>
        <v>#N/A</v>
      </c>
      <c r="L62" s="49"/>
      <c r="M62" s="38"/>
      <c r="N62" s="38"/>
      <c r="O62" s="49"/>
      <c r="P62" s="50"/>
    </row>
    <row r="63" spans="1:16" ht="19.5" customHeight="1" thickBot="1" x14ac:dyDescent="0.3">
      <c r="A63" s="92" t="s">
        <v>84</v>
      </c>
      <c r="B63" s="93"/>
      <c r="C63" s="93"/>
      <c r="D63" s="93"/>
      <c r="E63" s="93"/>
      <c r="F63" s="93"/>
      <c r="G63" s="93"/>
      <c r="H63" s="93"/>
      <c r="I63" s="93"/>
      <c r="J63" s="93"/>
      <c r="K63" s="93"/>
      <c r="L63" s="93"/>
      <c r="M63" s="93"/>
      <c r="N63" s="93"/>
      <c r="O63" s="93"/>
      <c r="P63" s="94"/>
    </row>
    <row r="64" spans="1:16" ht="60" customHeight="1" x14ac:dyDescent="0.25">
      <c r="A64" s="23">
        <v>1</v>
      </c>
      <c r="B64" s="24"/>
      <c r="C64" s="25"/>
      <c r="D64" s="25"/>
      <c r="E64" s="56"/>
      <c r="F64" s="83"/>
      <c r="G64" s="84"/>
      <c r="H64" s="85"/>
      <c r="I64" s="77"/>
      <c r="J64" s="28"/>
      <c r="K64" s="17" t="e">
        <f>VLOOKUP($I64&amp;$J64,Sheet1!$A$7:$B$31,2,FALSE)</f>
        <v>#N/A</v>
      </c>
      <c r="L64" s="51"/>
      <c r="M64" s="29"/>
      <c r="N64" s="29"/>
      <c r="O64" s="51"/>
      <c r="P64" s="30"/>
    </row>
    <row r="65" spans="1:16" ht="81" customHeight="1" x14ac:dyDescent="0.25">
      <c r="A65" s="31">
        <v>2</v>
      </c>
      <c r="B65" s="32"/>
      <c r="C65" s="34"/>
      <c r="D65" s="34"/>
      <c r="E65" s="57"/>
      <c r="F65" s="73"/>
      <c r="G65" s="41"/>
      <c r="H65" s="74"/>
      <c r="I65" s="67"/>
      <c r="J65" s="37"/>
      <c r="K65" s="17" t="e">
        <f>VLOOKUP($I65&amp;$J65,Sheet1!$A$7:$B$31,2,FALSE)</f>
        <v>#N/A</v>
      </c>
      <c r="L65" s="38"/>
      <c r="M65" s="38"/>
      <c r="N65" s="38"/>
      <c r="O65" s="49"/>
      <c r="P65" s="39"/>
    </row>
    <row r="66" spans="1:16" ht="60" customHeight="1" x14ac:dyDescent="0.25">
      <c r="A66" s="31">
        <v>3</v>
      </c>
      <c r="B66" s="32"/>
      <c r="C66" s="34"/>
      <c r="D66" s="34"/>
      <c r="E66" s="35"/>
      <c r="F66" s="71"/>
      <c r="G66" s="36"/>
      <c r="H66" s="72"/>
      <c r="I66" s="67"/>
      <c r="J66" s="37"/>
      <c r="K66" s="17" t="e">
        <f>VLOOKUP($I66&amp;$J66,Sheet1!$A$7:$B$31,2,FALSE)</f>
        <v>#N/A</v>
      </c>
      <c r="L66" s="38"/>
      <c r="M66" s="38"/>
      <c r="N66" s="38"/>
      <c r="O66" s="49"/>
      <c r="P66" s="39"/>
    </row>
    <row r="67" spans="1:16" ht="60" customHeight="1" x14ac:dyDescent="0.25">
      <c r="A67" s="31">
        <v>4</v>
      </c>
      <c r="B67" s="32"/>
      <c r="C67" s="34"/>
      <c r="D67" s="34"/>
      <c r="E67" s="35"/>
      <c r="F67" s="71"/>
      <c r="G67" s="36"/>
      <c r="H67" s="72"/>
      <c r="I67" s="67"/>
      <c r="J67" s="37"/>
      <c r="K67" s="17" t="e">
        <f>VLOOKUP($I67&amp;$J67,Sheet1!$A$7:$B$31,2,FALSE)</f>
        <v>#N/A</v>
      </c>
      <c r="L67" s="38"/>
      <c r="M67" s="38"/>
      <c r="N67" s="38"/>
      <c r="O67" s="49"/>
      <c r="P67" s="39"/>
    </row>
    <row r="68" spans="1:16" ht="60" customHeight="1" x14ac:dyDescent="0.25">
      <c r="A68" s="31">
        <v>5</v>
      </c>
      <c r="B68" s="32"/>
      <c r="C68" s="34"/>
      <c r="D68" s="34"/>
      <c r="E68" s="35"/>
      <c r="F68" s="71"/>
      <c r="G68" s="36"/>
      <c r="H68" s="72"/>
      <c r="I68" s="67"/>
      <c r="J68" s="37"/>
      <c r="K68" s="17" t="e">
        <f>VLOOKUP($I68&amp;$J68,Sheet1!$A$7:$B$31,2,FALSE)</f>
        <v>#N/A</v>
      </c>
      <c r="L68" s="38"/>
      <c r="M68" s="38"/>
      <c r="N68" s="38"/>
      <c r="O68" s="49"/>
      <c r="P68" s="39"/>
    </row>
    <row r="69" spans="1:16" ht="60" customHeight="1" x14ac:dyDescent="0.25">
      <c r="A69" s="31">
        <v>6</v>
      </c>
      <c r="B69" s="32"/>
      <c r="C69" s="34"/>
      <c r="D69" s="34"/>
      <c r="E69" s="35"/>
      <c r="F69" s="71"/>
      <c r="G69" s="36"/>
      <c r="H69" s="72"/>
      <c r="I69" s="67"/>
      <c r="J69" s="37"/>
      <c r="K69" s="17" t="e">
        <f>VLOOKUP($I69&amp;$J69,Sheet1!$A$7:$B$31,2,FALSE)</f>
        <v>#N/A</v>
      </c>
      <c r="L69" s="38"/>
      <c r="M69" s="38"/>
      <c r="N69" s="38"/>
      <c r="O69" s="49"/>
      <c r="P69" s="39"/>
    </row>
    <row r="70" spans="1:16" ht="60" customHeight="1" thickBot="1" x14ac:dyDescent="0.3">
      <c r="A70" s="31">
        <v>7</v>
      </c>
      <c r="B70" s="43"/>
      <c r="C70" s="44"/>
      <c r="D70" s="44"/>
      <c r="E70" s="45"/>
      <c r="F70" s="75"/>
      <c r="G70" s="46"/>
      <c r="H70" s="76"/>
      <c r="I70" s="68"/>
      <c r="J70" s="37"/>
      <c r="K70" s="17" t="e">
        <f>VLOOKUP($I70&amp;$J70,Sheet1!$A$7:$B$31,2,FALSE)</f>
        <v>#N/A</v>
      </c>
      <c r="L70" s="49"/>
      <c r="M70" s="38"/>
      <c r="N70" s="38"/>
      <c r="O70" s="49"/>
      <c r="P70" s="50"/>
    </row>
    <row r="71" spans="1:16" ht="19.5" customHeight="1" thickBot="1" x14ac:dyDescent="0.3">
      <c r="A71" s="92" t="s">
        <v>79</v>
      </c>
      <c r="B71" s="93"/>
      <c r="C71" s="93"/>
      <c r="D71" s="93"/>
      <c r="E71" s="93"/>
      <c r="F71" s="93"/>
      <c r="G71" s="93"/>
      <c r="H71" s="93"/>
      <c r="I71" s="93"/>
      <c r="J71" s="93"/>
      <c r="K71" s="93"/>
      <c r="L71" s="93"/>
      <c r="M71" s="93"/>
      <c r="N71" s="93"/>
      <c r="O71" s="93"/>
      <c r="P71" s="94"/>
    </row>
    <row r="72" spans="1:16" ht="60" customHeight="1" x14ac:dyDescent="0.25">
      <c r="A72" s="23">
        <v>1</v>
      </c>
      <c r="B72" s="24"/>
      <c r="C72" s="25"/>
      <c r="D72" s="25"/>
      <c r="E72" s="35"/>
      <c r="F72" s="83"/>
      <c r="G72" s="84"/>
      <c r="H72" s="85"/>
      <c r="I72" s="77"/>
      <c r="J72" s="28"/>
      <c r="K72" s="17" t="e">
        <f>VLOOKUP($I72&amp;$J72,Sheet1!$A$7:$B$31,2,FALSE)</f>
        <v>#N/A</v>
      </c>
      <c r="L72" s="29"/>
      <c r="M72" s="29"/>
      <c r="N72" s="29"/>
      <c r="O72" s="51"/>
      <c r="P72" s="30"/>
    </row>
    <row r="73" spans="1:16" ht="60" customHeight="1" x14ac:dyDescent="0.25">
      <c r="A73" s="31">
        <v>2</v>
      </c>
      <c r="B73" s="32"/>
      <c r="C73" s="34"/>
      <c r="D73" s="34"/>
      <c r="E73" s="35"/>
      <c r="F73" s="73"/>
      <c r="G73" s="41"/>
      <c r="H73" s="74"/>
      <c r="I73" s="67"/>
      <c r="J73" s="37"/>
      <c r="K73" s="17" t="e">
        <f>VLOOKUP($I73&amp;$J73,Sheet1!$A$7:$B$31,2,FALSE)</f>
        <v>#N/A</v>
      </c>
      <c r="L73" s="38"/>
      <c r="M73" s="38"/>
      <c r="N73" s="38"/>
      <c r="O73" s="49"/>
      <c r="P73" s="39"/>
    </row>
    <row r="74" spans="1:16" ht="60" customHeight="1" x14ac:dyDescent="0.25">
      <c r="A74" s="31">
        <v>3</v>
      </c>
      <c r="B74" s="32"/>
      <c r="C74" s="34"/>
      <c r="D74" s="34"/>
      <c r="E74" s="35"/>
      <c r="F74" s="71"/>
      <c r="G74" s="36"/>
      <c r="H74" s="72"/>
      <c r="I74" s="67"/>
      <c r="J74" s="37"/>
      <c r="K74" s="17" t="e">
        <f>VLOOKUP($I74&amp;$J74,Sheet1!$A$7:$B$31,2,FALSE)</f>
        <v>#N/A</v>
      </c>
      <c r="L74" s="38"/>
      <c r="M74" s="38"/>
      <c r="N74" s="38"/>
      <c r="O74" s="49"/>
      <c r="P74" s="39"/>
    </row>
    <row r="75" spans="1:16" ht="60" customHeight="1" x14ac:dyDescent="0.25">
      <c r="A75" s="31">
        <v>4</v>
      </c>
      <c r="B75" s="32"/>
      <c r="C75" s="34"/>
      <c r="D75" s="34"/>
      <c r="E75" s="35"/>
      <c r="F75" s="71"/>
      <c r="G75" s="36"/>
      <c r="H75" s="72"/>
      <c r="I75" s="67"/>
      <c r="J75" s="37"/>
      <c r="K75" s="17" t="e">
        <f>VLOOKUP($I75&amp;$J75,Sheet1!$A$7:$B$31,2,FALSE)</f>
        <v>#N/A</v>
      </c>
      <c r="L75" s="38"/>
      <c r="M75" s="38"/>
      <c r="N75" s="38"/>
      <c r="O75" s="49"/>
      <c r="P75" s="39"/>
    </row>
    <row r="76" spans="1:16" ht="60" customHeight="1" x14ac:dyDescent="0.25">
      <c r="A76" s="31">
        <v>5</v>
      </c>
      <c r="B76" s="32"/>
      <c r="C76" s="34"/>
      <c r="D76" s="34"/>
      <c r="E76" s="35"/>
      <c r="F76" s="71"/>
      <c r="G76" s="36"/>
      <c r="H76" s="72"/>
      <c r="I76" s="67"/>
      <c r="J76" s="37"/>
      <c r="K76" s="17" t="e">
        <f>VLOOKUP($I76&amp;$J76,Sheet1!$A$7:$B$31,2,FALSE)</f>
        <v>#N/A</v>
      </c>
      <c r="L76" s="38"/>
      <c r="M76" s="38"/>
      <c r="N76" s="38"/>
      <c r="O76" s="49"/>
      <c r="P76" s="39"/>
    </row>
    <row r="77" spans="1:16" ht="60" customHeight="1" x14ac:dyDescent="0.25">
      <c r="A77" s="31">
        <v>6</v>
      </c>
      <c r="B77" s="32"/>
      <c r="C77" s="34"/>
      <c r="D77" s="34"/>
      <c r="E77" s="35"/>
      <c r="F77" s="71"/>
      <c r="G77" s="36"/>
      <c r="H77" s="72"/>
      <c r="I77" s="67"/>
      <c r="J77" s="37"/>
      <c r="K77" s="17" t="e">
        <f>VLOOKUP($I77&amp;$J77,Sheet1!$A$7:$B$31,2,FALSE)</f>
        <v>#N/A</v>
      </c>
      <c r="L77" s="38"/>
      <c r="M77" s="38"/>
      <c r="N77" s="38"/>
      <c r="O77" s="49"/>
      <c r="P77" s="39"/>
    </row>
    <row r="78" spans="1:16" ht="60" customHeight="1" x14ac:dyDescent="0.25">
      <c r="A78" s="31">
        <v>7</v>
      </c>
      <c r="B78" s="32"/>
      <c r="C78" s="34"/>
      <c r="D78" s="34"/>
      <c r="E78" s="35"/>
      <c r="F78" s="71"/>
      <c r="G78" s="36"/>
      <c r="H78" s="72"/>
      <c r="I78" s="67"/>
      <c r="J78" s="37"/>
      <c r="K78" s="17" t="e">
        <f>VLOOKUP($I78&amp;$J78,Sheet1!$A$7:$B$31,2,FALSE)</f>
        <v>#N/A</v>
      </c>
      <c r="L78" s="49"/>
      <c r="M78" s="38"/>
      <c r="N78" s="38"/>
      <c r="O78" s="49"/>
      <c r="P78" s="50"/>
    </row>
    <row r="79" spans="1:16" ht="60" customHeight="1" x14ac:dyDescent="0.25">
      <c r="A79" s="31">
        <v>8</v>
      </c>
      <c r="B79" s="32"/>
      <c r="C79" s="34"/>
      <c r="D79" s="34"/>
      <c r="E79" s="35"/>
      <c r="F79" s="71"/>
      <c r="G79" s="36"/>
      <c r="H79" s="72"/>
      <c r="I79" s="67"/>
      <c r="J79" s="28"/>
      <c r="K79" s="17" t="e">
        <f>VLOOKUP($I79&amp;$J79,Sheet1!$A$7:$B$31,2,FALSE)</f>
        <v>#N/A</v>
      </c>
      <c r="L79" s="49"/>
      <c r="M79" s="38"/>
      <c r="N79" s="38"/>
      <c r="O79" s="49"/>
      <c r="P79" s="39"/>
    </row>
    <row r="80" spans="1:16" ht="60" customHeight="1" x14ac:dyDescent="0.25">
      <c r="A80" s="31">
        <v>9</v>
      </c>
      <c r="B80" s="32"/>
      <c r="C80" s="34"/>
      <c r="D80" s="34"/>
      <c r="E80" s="35"/>
      <c r="F80" s="71"/>
      <c r="G80" s="36"/>
      <c r="H80" s="72"/>
      <c r="I80" s="67"/>
      <c r="J80" s="37"/>
      <c r="K80" s="17" t="e">
        <f>VLOOKUP($I80&amp;$J80,Sheet1!$A$7:$B$31,2,FALSE)</f>
        <v>#N/A</v>
      </c>
      <c r="L80" s="38"/>
      <c r="M80" s="38"/>
      <c r="N80" s="38"/>
      <c r="O80" s="49"/>
      <c r="P80" s="39"/>
    </row>
    <row r="81" spans="1:16" ht="60" customHeight="1" x14ac:dyDescent="0.25">
      <c r="A81" s="31">
        <v>10</v>
      </c>
      <c r="B81" s="32"/>
      <c r="C81" s="34"/>
      <c r="D81" s="34"/>
      <c r="E81" s="35"/>
      <c r="F81" s="71"/>
      <c r="G81" s="36"/>
      <c r="H81" s="72"/>
      <c r="I81" s="67"/>
      <c r="J81" s="37"/>
      <c r="K81" s="17" t="e">
        <f>VLOOKUP($I81&amp;$J81,Sheet1!$A$7:$B$31,2,FALSE)</f>
        <v>#N/A</v>
      </c>
      <c r="L81" s="38"/>
      <c r="M81" s="38"/>
      <c r="N81" s="38"/>
      <c r="O81" s="49"/>
      <c r="P81" s="39"/>
    </row>
    <row r="82" spans="1:16" ht="60" customHeight="1" x14ac:dyDescent="0.25">
      <c r="A82" s="31">
        <v>11</v>
      </c>
      <c r="B82" s="32"/>
      <c r="C82" s="34"/>
      <c r="D82" s="34"/>
      <c r="E82" s="35"/>
      <c r="F82" s="71"/>
      <c r="G82" s="36"/>
      <c r="H82" s="72"/>
      <c r="I82" s="67"/>
      <c r="J82" s="37"/>
      <c r="K82" s="17" t="e">
        <f>VLOOKUP($I82&amp;$J82,Sheet1!$A$7:$B$31,2,FALSE)</f>
        <v>#N/A</v>
      </c>
      <c r="L82" s="38"/>
      <c r="M82" s="38"/>
      <c r="N82" s="38"/>
      <c r="O82" s="49"/>
      <c r="P82" s="39"/>
    </row>
    <row r="83" spans="1:16" ht="60" customHeight="1" x14ac:dyDescent="0.25">
      <c r="A83" s="31">
        <v>12</v>
      </c>
      <c r="B83" s="32"/>
      <c r="C83" s="34"/>
      <c r="D83" s="34"/>
      <c r="E83" s="35"/>
      <c r="F83" s="71"/>
      <c r="G83" s="36"/>
      <c r="H83" s="72"/>
      <c r="I83" s="67"/>
      <c r="J83" s="37"/>
      <c r="K83" s="17" t="e">
        <f>VLOOKUP($I83&amp;$J83,Sheet1!$A$7:$B$31,2,FALSE)</f>
        <v>#N/A</v>
      </c>
      <c r="L83" s="38"/>
      <c r="M83" s="38"/>
      <c r="N83" s="38"/>
      <c r="O83" s="49"/>
      <c r="P83" s="39"/>
    </row>
    <row r="84" spans="1:16" ht="60" customHeight="1" x14ac:dyDescent="0.25">
      <c r="A84" s="31">
        <v>13</v>
      </c>
      <c r="B84" s="32"/>
      <c r="C84" s="34"/>
      <c r="D84" s="34"/>
      <c r="E84" s="35"/>
      <c r="F84" s="71"/>
      <c r="G84" s="36"/>
      <c r="H84" s="72"/>
      <c r="I84" s="67"/>
      <c r="J84" s="37"/>
      <c r="K84" s="17" t="e">
        <f>VLOOKUP($I84&amp;$J84,Sheet1!$A$7:$B$31,2,FALSE)</f>
        <v>#N/A</v>
      </c>
      <c r="L84" s="38"/>
      <c r="M84" s="38"/>
      <c r="N84" s="38"/>
      <c r="O84" s="49"/>
      <c r="P84" s="39"/>
    </row>
    <row r="85" spans="1:16" ht="60" customHeight="1" thickBot="1" x14ac:dyDescent="0.3">
      <c r="A85" s="31">
        <v>14</v>
      </c>
      <c r="B85" s="43"/>
      <c r="C85" s="44"/>
      <c r="D85" s="44"/>
      <c r="E85" s="45"/>
      <c r="F85" s="75"/>
      <c r="G85" s="46"/>
      <c r="H85" s="76"/>
      <c r="I85" s="68"/>
      <c r="J85" s="37"/>
      <c r="K85" s="17" t="e">
        <f>VLOOKUP($I85&amp;$J85,Sheet1!$A$7:$B$31,2,FALSE)</f>
        <v>#N/A</v>
      </c>
      <c r="L85" s="49"/>
      <c r="M85" s="38"/>
      <c r="N85" s="38"/>
      <c r="O85" s="49"/>
      <c r="P85" s="50"/>
    </row>
  </sheetData>
  <sheetProtection sheet="1" objects="1" scenarios="1" insertRows="0" deleteRows="0"/>
  <mergeCells count="26">
    <mergeCell ref="H5:H6"/>
    <mergeCell ref="F5:G5"/>
    <mergeCell ref="A1:C1"/>
    <mergeCell ref="I2:L2"/>
    <mergeCell ref="I3:L3"/>
    <mergeCell ref="D2:F2"/>
    <mergeCell ref="D3:F3"/>
    <mergeCell ref="A2:C2"/>
    <mergeCell ref="A3:C3"/>
    <mergeCell ref="C5:D5"/>
    <mergeCell ref="A63:P63"/>
    <mergeCell ref="A71:P71"/>
    <mergeCell ref="A15:P15"/>
    <mergeCell ref="A7:P7"/>
    <mergeCell ref="I5:I6"/>
    <mergeCell ref="J5:J6"/>
    <mergeCell ref="A5:A6"/>
    <mergeCell ref="B5:B6"/>
    <mergeCell ref="E5:E6"/>
    <mergeCell ref="A31:P31"/>
    <mergeCell ref="A39:P39"/>
    <mergeCell ref="A47:P47"/>
    <mergeCell ref="A55:P55"/>
    <mergeCell ref="A23:P23"/>
    <mergeCell ref="K5:K6"/>
    <mergeCell ref="L5:P5"/>
  </mergeCells>
  <conditionalFormatting sqref="K8:K12">
    <cfRule type="cellIs" dxfId="287" priority="1205" operator="equal">
      <formula>"I"</formula>
    </cfRule>
    <cfRule type="cellIs" dxfId="286" priority="1206" operator="equal">
      <formula>"M"</formula>
    </cfRule>
    <cfRule type="cellIs" dxfId="285" priority="1207" operator="equal">
      <formula>"L"</formula>
    </cfRule>
    <cfRule type="cellIs" dxfId="284" priority="1208" operator="equal">
      <formula>"S"</formula>
    </cfRule>
  </conditionalFormatting>
  <conditionalFormatting sqref="K8:K12">
    <cfRule type="cellIs" dxfId="283" priority="1149" operator="equal">
      <formula>"I"</formula>
    </cfRule>
    <cfRule type="cellIs" dxfId="282" priority="1150" operator="equal">
      <formula>"M"</formula>
    </cfRule>
    <cfRule type="cellIs" dxfId="281" priority="1151" operator="equal">
      <formula>"L"</formula>
    </cfRule>
    <cfRule type="cellIs" dxfId="280" priority="1152" operator="equal">
      <formula>"S"</formula>
    </cfRule>
  </conditionalFormatting>
  <conditionalFormatting sqref="K8:K12">
    <cfRule type="containsText" dxfId="279" priority="1161" operator="containsText" text="Intolerable">
      <formula>NOT(ISERROR(SEARCH("Intolerable",K8)))</formula>
    </cfRule>
    <cfRule type="containsText" dxfId="278" priority="1162" operator="containsText" text="Moderate">
      <formula>NOT(ISERROR(SEARCH("Moderate",K8)))</formula>
    </cfRule>
    <cfRule type="containsText" dxfId="277" priority="1163" operator="containsText" text="Low">
      <formula>NOT(ISERROR(SEARCH("Low",K8)))</formula>
    </cfRule>
    <cfRule type="containsText" dxfId="276" priority="1164" operator="containsText" text="Substantial">
      <formula>NOT(ISERROR(SEARCH("Substantial",K8)))</formula>
    </cfRule>
  </conditionalFormatting>
  <conditionalFormatting sqref="K9:K12">
    <cfRule type="cellIs" dxfId="275" priority="1137" operator="equal">
      <formula>"I"</formula>
    </cfRule>
    <cfRule type="cellIs" dxfId="274" priority="1138" operator="equal">
      <formula>"M"</formula>
    </cfRule>
    <cfRule type="cellIs" dxfId="273" priority="1139" operator="equal">
      <formula>"L"</formula>
    </cfRule>
    <cfRule type="cellIs" dxfId="272" priority="1140" operator="equal">
      <formula>"S"</formula>
    </cfRule>
  </conditionalFormatting>
  <conditionalFormatting sqref="K9:K12">
    <cfRule type="cellIs" dxfId="271" priority="1129" operator="equal">
      <formula>"I"</formula>
    </cfRule>
    <cfRule type="cellIs" dxfId="270" priority="1130" operator="equal">
      <formula>"M"</formula>
    </cfRule>
    <cfRule type="cellIs" dxfId="269" priority="1131" operator="equal">
      <formula>"L"</formula>
    </cfRule>
    <cfRule type="cellIs" dxfId="268" priority="1132" operator="equal">
      <formula>"S"</formula>
    </cfRule>
  </conditionalFormatting>
  <conditionalFormatting sqref="K9:K12">
    <cfRule type="containsText" dxfId="267" priority="1133" operator="containsText" text="Intolerable">
      <formula>NOT(ISERROR(SEARCH("Intolerable",K9)))</formula>
    </cfRule>
    <cfRule type="containsText" dxfId="266" priority="1134" operator="containsText" text="Moderate">
      <formula>NOT(ISERROR(SEARCH("Moderate",K9)))</formula>
    </cfRule>
    <cfRule type="containsText" dxfId="265" priority="1135" operator="containsText" text="Low">
      <formula>NOT(ISERROR(SEARCH("Low",K9)))</formula>
    </cfRule>
    <cfRule type="containsText" dxfId="264" priority="1136" operator="containsText" text="Substantial">
      <formula>NOT(ISERROR(SEARCH("Substantial",K9)))</formula>
    </cfRule>
  </conditionalFormatting>
  <conditionalFormatting sqref="K8">
    <cfRule type="cellIs" dxfId="263" priority="261" operator="equal">
      <formula>"I"</formula>
    </cfRule>
    <cfRule type="cellIs" dxfId="262" priority="262" operator="equal">
      <formula>"M"</formula>
    </cfRule>
    <cfRule type="cellIs" dxfId="261" priority="263" operator="equal">
      <formula>"L"</formula>
    </cfRule>
    <cfRule type="cellIs" dxfId="260" priority="264" operator="equal">
      <formula>"S"</formula>
    </cfRule>
  </conditionalFormatting>
  <conditionalFormatting sqref="K8">
    <cfRule type="cellIs" dxfId="259" priority="253" operator="equal">
      <formula>"I"</formula>
    </cfRule>
    <cfRule type="cellIs" dxfId="258" priority="254" operator="equal">
      <formula>"M"</formula>
    </cfRule>
    <cfRule type="cellIs" dxfId="257" priority="255" operator="equal">
      <formula>"L"</formula>
    </cfRule>
    <cfRule type="cellIs" dxfId="256" priority="256" operator="equal">
      <formula>"S"</formula>
    </cfRule>
  </conditionalFormatting>
  <conditionalFormatting sqref="K8">
    <cfRule type="containsText" dxfId="255" priority="257" operator="containsText" text="Intolerable">
      <formula>NOT(ISERROR(SEARCH("Intolerable",K8)))</formula>
    </cfRule>
    <cfRule type="containsText" dxfId="254" priority="258" operator="containsText" text="Moderate">
      <formula>NOT(ISERROR(SEARCH("Moderate",K8)))</formula>
    </cfRule>
    <cfRule type="containsText" dxfId="253" priority="259" operator="containsText" text="Low">
      <formula>NOT(ISERROR(SEARCH("Low",K8)))</formula>
    </cfRule>
    <cfRule type="containsText" dxfId="252" priority="260" operator="containsText" text="Substantial">
      <formula>NOT(ISERROR(SEARCH("Substantial",K8)))</formula>
    </cfRule>
  </conditionalFormatting>
  <conditionalFormatting sqref="K8">
    <cfRule type="cellIs" dxfId="251" priority="249" operator="equal">
      <formula>"I"</formula>
    </cfRule>
    <cfRule type="cellIs" dxfId="250" priority="250" operator="equal">
      <formula>"M"</formula>
    </cfRule>
    <cfRule type="cellIs" dxfId="249" priority="251" operator="equal">
      <formula>"L"</formula>
    </cfRule>
    <cfRule type="cellIs" dxfId="248" priority="252" operator="equal">
      <formula>"S"</formula>
    </cfRule>
  </conditionalFormatting>
  <conditionalFormatting sqref="K8">
    <cfRule type="cellIs" dxfId="247" priority="241" operator="equal">
      <formula>"I"</formula>
    </cfRule>
    <cfRule type="cellIs" dxfId="246" priority="242" operator="equal">
      <formula>"M"</formula>
    </cfRule>
    <cfRule type="cellIs" dxfId="245" priority="243" operator="equal">
      <formula>"L"</formula>
    </cfRule>
    <cfRule type="cellIs" dxfId="244" priority="244" operator="equal">
      <formula>"S"</formula>
    </cfRule>
  </conditionalFormatting>
  <conditionalFormatting sqref="K8">
    <cfRule type="containsText" dxfId="243" priority="245" operator="containsText" text="Intolerable">
      <formula>NOT(ISERROR(SEARCH("Intolerable",K8)))</formula>
    </cfRule>
    <cfRule type="containsText" dxfId="242" priority="246" operator="containsText" text="Moderate">
      <formula>NOT(ISERROR(SEARCH("Moderate",K8)))</formula>
    </cfRule>
    <cfRule type="containsText" dxfId="241" priority="247" operator="containsText" text="Low">
      <formula>NOT(ISERROR(SEARCH("Low",K8)))</formula>
    </cfRule>
    <cfRule type="containsText" dxfId="240" priority="248" operator="containsText" text="Substantial">
      <formula>NOT(ISERROR(SEARCH("Substantial",K8)))</formula>
    </cfRule>
  </conditionalFormatting>
  <conditionalFormatting sqref="K13:K14">
    <cfRule type="cellIs" dxfId="239" priority="237" operator="equal">
      <formula>"I"</formula>
    </cfRule>
    <cfRule type="cellIs" dxfId="238" priority="238" operator="equal">
      <formula>"M"</formula>
    </cfRule>
    <cfRule type="cellIs" dxfId="237" priority="239" operator="equal">
      <formula>"L"</formula>
    </cfRule>
    <cfRule type="cellIs" dxfId="236" priority="240" operator="equal">
      <formula>"S"</formula>
    </cfRule>
  </conditionalFormatting>
  <conditionalFormatting sqref="K13:K14">
    <cfRule type="cellIs" dxfId="235" priority="229" operator="equal">
      <formula>"I"</formula>
    </cfRule>
    <cfRule type="cellIs" dxfId="234" priority="230" operator="equal">
      <formula>"M"</formula>
    </cfRule>
    <cfRule type="cellIs" dxfId="233" priority="231" operator="equal">
      <formula>"L"</formula>
    </cfRule>
    <cfRule type="cellIs" dxfId="232" priority="232" operator="equal">
      <formula>"S"</formula>
    </cfRule>
  </conditionalFormatting>
  <conditionalFormatting sqref="K13:K14">
    <cfRule type="containsText" dxfId="231" priority="233" operator="containsText" text="Intolerable">
      <formula>NOT(ISERROR(SEARCH("Intolerable",K13)))</formula>
    </cfRule>
    <cfRule type="containsText" dxfId="230" priority="234" operator="containsText" text="Moderate">
      <formula>NOT(ISERROR(SEARCH("Moderate",K13)))</formula>
    </cfRule>
    <cfRule type="containsText" dxfId="229" priority="235" operator="containsText" text="Low">
      <formula>NOT(ISERROR(SEARCH("Low",K13)))</formula>
    </cfRule>
    <cfRule type="containsText" dxfId="228" priority="236" operator="containsText" text="Substantial">
      <formula>NOT(ISERROR(SEARCH("Substantial",K13)))</formula>
    </cfRule>
  </conditionalFormatting>
  <conditionalFormatting sqref="K13:K14">
    <cfRule type="cellIs" dxfId="227" priority="225" operator="equal">
      <formula>"I"</formula>
    </cfRule>
    <cfRule type="cellIs" dxfId="226" priority="226" operator="equal">
      <formula>"M"</formula>
    </cfRule>
    <cfRule type="cellIs" dxfId="225" priority="227" operator="equal">
      <formula>"L"</formula>
    </cfRule>
    <cfRule type="cellIs" dxfId="224" priority="228" operator="equal">
      <formula>"S"</formula>
    </cfRule>
  </conditionalFormatting>
  <conditionalFormatting sqref="K13:K14">
    <cfRule type="cellIs" dxfId="223" priority="217" operator="equal">
      <formula>"I"</formula>
    </cfRule>
    <cfRule type="cellIs" dxfId="222" priority="218" operator="equal">
      <formula>"M"</formula>
    </cfRule>
    <cfRule type="cellIs" dxfId="221" priority="219" operator="equal">
      <formula>"L"</formula>
    </cfRule>
    <cfRule type="cellIs" dxfId="220" priority="220" operator="equal">
      <formula>"S"</formula>
    </cfRule>
  </conditionalFormatting>
  <conditionalFormatting sqref="K13:K14">
    <cfRule type="containsText" dxfId="219" priority="221" operator="containsText" text="Intolerable">
      <formula>NOT(ISERROR(SEARCH("Intolerable",K13)))</formula>
    </cfRule>
    <cfRule type="containsText" dxfId="218" priority="222" operator="containsText" text="Moderate">
      <formula>NOT(ISERROR(SEARCH("Moderate",K13)))</formula>
    </cfRule>
    <cfRule type="containsText" dxfId="217" priority="223" operator="containsText" text="Low">
      <formula>NOT(ISERROR(SEARCH("Low",K13)))</formula>
    </cfRule>
    <cfRule type="containsText" dxfId="216" priority="224" operator="containsText" text="Substantial">
      <formula>NOT(ISERROR(SEARCH("Substantial",K13)))</formula>
    </cfRule>
  </conditionalFormatting>
  <conditionalFormatting sqref="K16:K22">
    <cfRule type="cellIs" dxfId="215" priority="213" operator="equal">
      <formula>"I"</formula>
    </cfRule>
    <cfRule type="cellIs" dxfId="214" priority="214" operator="equal">
      <formula>"M"</formula>
    </cfRule>
    <cfRule type="cellIs" dxfId="213" priority="215" operator="equal">
      <formula>"L"</formula>
    </cfRule>
    <cfRule type="cellIs" dxfId="212" priority="216" operator="equal">
      <formula>"S"</formula>
    </cfRule>
  </conditionalFormatting>
  <conditionalFormatting sqref="K16:K22">
    <cfRule type="cellIs" dxfId="211" priority="205" operator="equal">
      <formula>"I"</formula>
    </cfRule>
    <cfRule type="cellIs" dxfId="210" priority="206" operator="equal">
      <formula>"M"</formula>
    </cfRule>
    <cfRule type="cellIs" dxfId="209" priority="207" operator="equal">
      <formula>"L"</formula>
    </cfRule>
    <cfRule type="cellIs" dxfId="208" priority="208" operator="equal">
      <formula>"S"</formula>
    </cfRule>
  </conditionalFormatting>
  <conditionalFormatting sqref="K16:K22">
    <cfRule type="containsText" dxfId="207" priority="209" operator="containsText" text="Intolerable">
      <formula>NOT(ISERROR(SEARCH("Intolerable",K16)))</formula>
    </cfRule>
    <cfRule type="containsText" dxfId="206" priority="210" operator="containsText" text="Moderate">
      <formula>NOT(ISERROR(SEARCH("Moderate",K16)))</formula>
    </cfRule>
    <cfRule type="containsText" dxfId="205" priority="211" operator="containsText" text="Low">
      <formula>NOT(ISERROR(SEARCH("Low",K16)))</formula>
    </cfRule>
    <cfRule type="containsText" dxfId="204" priority="212" operator="containsText" text="Substantial">
      <formula>NOT(ISERROR(SEARCH("Substantial",K16)))</formula>
    </cfRule>
  </conditionalFormatting>
  <conditionalFormatting sqref="K16:K22">
    <cfRule type="cellIs" dxfId="203" priority="201" operator="equal">
      <formula>"I"</formula>
    </cfRule>
    <cfRule type="cellIs" dxfId="202" priority="202" operator="equal">
      <formula>"M"</formula>
    </cfRule>
    <cfRule type="cellIs" dxfId="201" priority="203" operator="equal">
      <formula>"L"</formula>
    </cfRule>
    <cfRule type="cellIs" dxfId="200" priority="204" operator="equal">
      <formula>"S"</formula>
    </cfRule>
  </conditionalFormatting>
  <conditionalFormatting sqref="K16:K22">
    <cfRule type="cellIs" dxfId="199" priority="193" operator="equal">
      <formula>"I"</formula>
    </cfRule>
    <cfRule type="cellIs" dxfId="198" priority="194" operator="equal">
      <formula>"M"</formula>
    </cfRule>
    <cfRule type="cellIs" dxfId="197" priority="195" operator="equal">
      <formula>"L"</formula>
    </cfRule>
    <cfRule type="cellIs" dxfId="196" priority="196" operator="equal">
      <formula>"S"</formula>
    </cfRule>
  </conditionalFormatting>
  <conditionalFormatting sqref="K16:K22">
    <cfRule type="containsText" dxfId="195" priority="197" operator="containsText" text="Intolerable">
      <formula>NOT(ISERROR(SEARCH("Intolerable",K16)))</formula>
    </cfRule>
    <cfRule type="containsText" dxfId="194" priority="198" operator="containsText" text="Moderate">
      <formula>NOT(ISERROR(SEARCH("Moderate",K16)))</formula>
    </cfRule>
    <cfRule type="containsText" dxfId="193" priority="199" operator="containsText" text="Low">
      <formula>NOT(ISERROR(SEARCH("Low",K16)))</formula>
    </cfRule>
    <cfRule type="containsText" dxfId="192" priority="200" operator="containsText" text="Substantial">
      <formula>NOT(ISERROR(SEARCH("Substantial",K16)))</formula>
    </cfRule>
  </conditionalFormatting>
  <conditionalFormatting sqref="K24:K30">
    <cfRule type="cellIs" dxfId="191" priority="189" operator="equal">
      <formula>"I"</formula>
    </cfRule>
    <cfRule type="cellIs" dxfId="190" priority="190" operator="equal">
      <formula>"M"</formula>
    </cfRule>
    <cfRule type="cellIs" dxfId="189" priority="191" operator="equal">
      <formula>"L"</formula>
    </cfRule>
    <cfRule type="cellIs" dxfId="188" priority="192" operator="equal">
      <formula>"S"</formula>
    </cfRule>
  </conditionalFormatting>
  <conditionalFormatting sqref="K24:K30">
    <cfRule type="cellIs" dxfId="187" priority="181" operator="equal">
      <formula>"I"</formula>
    </cfRule>
    <cfRule type="cellIs" dxfId="186" priority="182" operator="equal">
      <formula>"M"</formula>
    </cfRule>
    <cfRule type="cellIs" dxfId="185" priority="183" operator="equal">
      <formula>"L"</formula>
    </cfRule>
    <cfRule type="cellIs" dxfId="184" priority="184" operator="equal">
      <formula>"S"</formula>
    </cfRule>
  </conditionalFormatting>
  <conditionalFormatting sqref="K24:K30">
    <cfRule type="containsText" dxfId="183" priority="185" operator="containsText" text="Intolerable">
      <formula>NOT(ISERROR(SEARCH("Intolerable",K24)))</formula>
    </cfRule>
    <cfRule type="containsText" dxfId="182" priority="186" operator="containsText" text="Moderate">
      <formula>NOT(ISERROR(SEARCH("Moderate",K24)))</formula>
    </cfRule>
    <cfRule type="containsText" dxfId="181" priority="187" operator="containsText" text="Low">
      <formula>NOT(ISERROR(SEARCH("Low",K24)))</formula>
    </cfRule>
    <cfRule type="containsText" dxfId="180" priority="188" operator="containsText" text="Substantial">
      <formula>NOT(ISERROR(SEARCH("Substantial",K24)))</formula>
    </cfRule>
  </conditionalFormatting>
  <conditionalFormatting sqref="K24:K30">
    <cfRule type="cellIs" dxfId="179" priority="177" operator="equal">
      <formula>"I"</formula>
    </cfRule>
    <cfRule type="cellIs" dxfId="178" priority="178" operator="equal">
      <formula>"M"</formula>
    </cfRule>
    <cfRule type="cellIs" dxfId="177" priority="179" operator="equal">
      <formula>"L"</formula>
    </cfRule>
    <cfRule type="cellIs" dxfId="176" priority="180" operator="equal">
      <formula>"S"</formula>
    </cfRule>
  </conditionalFormatting>
  <conditionalFormatting sqref="K24:K30">
    <cfRule type="cellIs" dxfId="175" priority="169" operator="equal">
      <formula>"I"</formula>
    </cfRule>
    <cfRule type="cellIs" dxfId="174" priority="170" operator="equal">
      <formula>"M"</formula>
    </cfRule>
    <cfRule type="cellIs" dxfId="173" priority="171" operator="equal">
      <formula>"L"</formula>
    </cfRule>
    <cfRule type="cellIs" dxfId="172" priority="172" operator="equal">
      <formula>"S"</formula>
    </cfRule>
  </conditionalFormatting>
  <conditionalFormatting sqref="K24:K30">
    <cfRule type="containsText" dxfId="171" priority="173" operator="containsText" text="Intolerable">
      <formula>NOT(ISERROR(SEARCH("Intolerable",K24)))</formula>
    </cfRule>
    <cfRule type="containsText" dxfId="170" priority="174" operator="containsText" text="Moderate">
      <formula>NOT(ISERROR(SEARCH("Moderate",K24)))</formula>
    </cfRule>
    <cfRule type="containsText" dxfId="169" priority="175" operator="containsText" text="Low">
      <formula>NOT(ISERROR(SEARCH("Low",K24)))</formula>
    </cfRule>
    <cfRule type="containsText" dxfId="168" priority="176" operator="containsText" text="Substantial">
      <formula>NOT(ISERROR(SEARCH("Substantial",K24)))</formula>
    </cfRule>
  </conditionalFormatting>
  <conditionalFormatting sqref="K32:K38">
    <cfRule type="cellIs" dxfId="167" priority="165" operator="equal">
      <formula>"I"</formula>
    </cfRule>
    <cfRule type="cellIs" dxfId="166" priority="166" operator="equal">
      <formula>"M"</formula>
    </cfRule>
    <cfRule type="cellIs" dxfId="165" priority="167" operator="equal">
      <formula>"L"</formula>
    </cfRule>
    <cfRule type="cellIs" dxfId="164" priority="168" operator="equal">
      <formula>"S"</formula>
    </cfRule>
  </conditionalFormatting>
  <conditionalFormatting sqref="K32:K38">
    <cfRule type="cellIs" dxfId="163" priority="157" operator="equal">
      <formula>"I"</formula>
    </cfRule>
    <cfRule type="cellIs" dxfId="162" priority="158" operator="equal">
      <formula>"M"</formula>
    </cfRule>
    <cfRule type="cellIs" dxfId="161" priority="159" operator="equal">
      <formula>"L"</formula>
    </cfRule>
    <cfRule type="cellIs" dxfId="160" priority="160" operator="equal">
      <formula>"S"</formula>
    </cfRule>
  </conditionalFormatting>
  <conditionalFormatting sqref="K32:K38">
    <cfRule type="containsText" dxfId="159" priority="161" operator="containsText" text="Intolerable">
      <formula>NOT(ISERROR(SEARCH("Intolerable",K32)))</formula>
    </cfRule>
    <cfRule type="containsText" dxfId="158" priority="162" operator="containsText" text="Moderate">
      <formula>NOT(ISERROR(SEARCH("Moderate",K32)))</formula>
    </cfRule>
    <cfRule type="containsText" dxfId="157" priority="163" operator="containsText" text="Low">
      <formula>NOT(ISERROR(SEARCH("Low",K32)))</formula>
    </cfRule>
    <cfRule type="containsText" dxfId="156" priority="164" operator="containsText" text="Substantial">
      <formula>NOT(ISERROR(SEARCH("Substantial",K32)))</formula>
    </cfRule>
  </conditionalFormatting>
  <conditionalFormatting sqref="K32:K38">
    <cfRule type="cellIs" dxfId="155" priority="153" operator="equal">
      <formula>"I"</formula>
    </cfRule>
    <cfRule type="cellIs" dxfId="154" priority="154" operator="equal">
      <formula>"M"</formula>
    </cfRule>
    <cfRule type="cellIs" dxfId="153" priority="155" operator="equal">
      <formula>"L"</formula>
    </cfRule>
    <cfRule type="cellIs" dxfId="152" priority="156" operator="equal">
      <formula>"S"</formula>
    </cfRule>
  </conditionalFormatting>
  <conditionalFormatting sqref="K32:K38">
    <cfRule type="cellIs" dxfId="151" priority="145" operator="equal">
      <formula>"I"</formula>
    </cfRule>
    <cfRule type="cellIs" dxfId="150" priority="146" operator="equal">
      <formula>"M"</formula>
    </cfRule>
    <cfRule type="cellIs" dxfId="149" priority="147" operator="equal">
      <formula>"L"</formula>
    </cfRule>
    <cfRule type="cellIs" dxfId="148" priority="148" operator="equal">
      <formula>"S"</formula>
    </cfRule>
  </conditionalFormatting>
  <conditionalFormatting sqref="K32:K38">
    <cfRule type="containsText" dxfId="147" priority="149" operator="containsText" text="Intolerable">
      <formula>NOT(ISERROR(SEARCH("Intolerable",K32)))</formula>
    </cfRule>
    <cfRule type="containsText" dxfId="146" priority="150" operator="containsText" text="Moderate">
      <formula>NOT(ISERROR(SEARCH("Moderate",K32)))</formula>
    </cfRule>
    <cfRule type="containsText" dxfId="145" priority="151" operator="containsText" text="Low">
      <formula>NOT(ISERROR(SEARCH("Low",K32)))</formula>
    </cfRule>
    <cfRule type="containsText" dxfId="144" priority="152" operator="containsText" text="Substantial">
      <formula>NOT(ISERROR(SEARCH("Substantial",K32)))</formula>
    </cfRule>
  </conditionalFormatting>
  <conditionalFormatting sqref="K40:K46">
    <cfRule type="cellIs" dxfId="143" priority="141" operator="equal">
      <formula>"I"</formula>
    </cfRule>
    <cfRule type="cellIs" dxfId="142" priority="142" operator="equal">
      <formula>"M"</formula>
    </cfRule>
    <cfRule type="cellIs" dxfId="141" priority="143" operator="equal">
      <formula>"L"</formula>
    </cfRule>
    <cfRule type="cellIs" dxfId="140" priority="144" operator="equal">
      <formula>"S"</formula>
    </cfRule>
  </conditionalFormatting>
  <conditionalFormatting sqref="K40:K46">
    <cfRule type="cellIs" dxfId="139" priority="133" operator="equal">
      <formula>"I"</formula>
    </cfRule>
    <cfRule type="cellIs" dxfId="138" priority="134" operator="equal">
      <formula>"M"</formula>
    </cfRule>
    <cfRule type="cellIs" dxfId="137" priority="135" operator="equal">
      <formula>"L"</formula>
    </cfRule>
    <cfRule type="cellIs" dxfId="136" priority="136" operator="equal">
      <formula>"S"</formula>
    </cfRule>
  </conditionalFormatting>
  <conditionalFormatting sqref="K40:K46">
    <cfRule type="containsText" dxfId="135" priority="137" operator="containsText" text="Intolerable">
      <formula>NOT(ISERROR(SEARCH("Intolerable",K40)))</formula>
    </cfRule>
    <cfRule type="containsText" dxfId="134" priority="138" operator="containsText" text="Moderate">
      <formula>NOT(ISERROR(SEARCH("Moderate",K40)))</formula>
    </cfRule>
    <cfRule type="containsText" dxfId="133" priority="139" operator="containsText" text="Low">
      <formula>NOT(ISERROR(SEARCH("Low",K40)))</formula>
    </cfRule>
    <cfRule type="containsText" dxfId="132" priority="140" operator="containsText" text="Substantial">
      <formula>NOT(ISERROR(SEARCH("Substantial",K40)))</formula>
    </cfRule>
  </conditionalFormatting>
  <conditionalFormatting sqref="K40:K46">
    <cfRule type="cellIs" dxfId="131" priority="129" operator="equal">
      <formula>"I"</formula>
    </cfRule>
    <cfRule type="cellIs" dxfId="130" priority="130" operator="equal">
      <formula>"M"</formula>
    </cfRule>
    <cfRule type="cellIs" dxfId="129" priority="131" operator="equal">
      <formula>"L"</formula>
    </cfRule>
    <cfRule type="cellIs" dxfId="128" priority="132" operator="equal">
      <formula>"S"</formula>
    </cfRule>
  </conditionalFormatting>
  <conditionalFormatting sqref="K40:K46">
    <cfRule type="cellIs" dxfId="127" priority="121" operator="equal">
      <formula>"I"</formula>
    </cfRule>
    <cfRule type="cellIs" dxfId="126" priority="122" operator="equal">
      <formula>"M"</formula>
    </cfRule>
    <cfRule type="cellIs" dxfId="125" priority="123" operator="equal">
      <formula>"L"</formula>
    </cfRule>
    <cfRule type="cellIs" dxfId="124" priority="124" operator="equal">
      <formula>"S"</formula>
    </cfRule>
  </conditionalFormatting>
  <conditionalFormatting sqref="K40:K46">
    <cfRule type="containsText" dxfId="123" priority="125" operator="containsText" text="Intolerable">
      <formula>NOT(ISERROR(SEARCH("Intolerable",K40)))</formula>
    </cfRule>
    <cfRule type="containsText" dxfId="122" priority="126" operator="containsText" text="Moderate">
      <formula>NOT(ISERROR(SEARCH("Moderate",K40)))</formula>
    </cfRule>
    <cfRule type="containsText" dxfId="121" priority="127" operator="containsText" text="Low">
      <formula>NOT(ISERROR(SEARCH("Low",K40)))</formula>
    </cfRule>
    <cfRule type="containsText" dxfId="120" priority="128" operator="containsText" text="Substantial">
      <formula>NOT(ISERROR(SEARCH("Substantial",K40)))</formula>
    </cfRule>
  </conditionalFormatting>
  <conditionalFormatting sqref="K48:K54">
    <cfRule type="cellIs" dxfId="119" priority="117" operator="equal">
      <formula>"I"</formula>
    </cfRule>
    <cfRule type="cellIs" dxfId="118" priority="118" operator="equal">
      <formula>"M"</formula>
    </cfRule>
    <cfRule type="cellIs" dxfId="117" priority="119" operator="equal">
      <formula>"L"</formula>
    </cfRule>
    <cfRule type="cellIs" dxfId="116" priority="120" operator="equal">
      <formula>"S"</formula>
    </cfRule>
  </conditionalFormatting>
  <conditionalFormatting sqref="K48:K54">
    <cfRule type="cellIs" dxfId="115" priority="109" operator="equal">
      <formula>"I"</formula>
    </cfRule>
    <cfRule type="cellIs" dxfId="114" priority="110" operator="equal">
      <formula>"M"</formula>
    </cfRule>
    <cfRule type="cellIs" dxfId="113" priority="111" operator="equal">
      <formula>"L"</formula>
    </cfRule>
    <cfRule type="cellIs" dxfId="112" priority="112" operator="equal">
      <formula>"S"</formula>
    </cfRule>
  </conditionalFormatting>
  <conditionalFormatting sqref="K48:K54">
    <cfRule type="containsText" dxfId="111" priority="113" operator="containsText" text="Intolerable">
      <formula>NOT(ISERROR(SEARCH("Intolerable",K48)))</formula>
    </cfRule>
    <cfRule type="containsText" dxfId="110" priority="114" operator="containsText" text="Moderate">
      <formula>NOT(ISERROR(SEARCH("Moderate",K48)))</formula>
    </cfRule>
    <cfRule type="containsText" dxfId="109" priority="115" operator="containsText" text="Low">
      <formula>NOT(ISERROR(SEARCH("Low",K48)))</formula>
    </cfRule>
    <cfRule type="containsText" dxfId="108" priority="116" operator="containsText" text="Substantial">
      <formula>NOT(ISERROR(SEARCH("Substantial",K48)))</formula>
    </cfRule>
  </conditionalFormatting>
  <conditionalFormatting sqref="K48:K54">
    <cfRule type="cellIs" dxfId="107" priority="105" operator="equal">
      <formula>"I"</formula>
    </cfRule>
    <cfRule type="cellIs" dxfId="106" priority="106" operator="equal">
      <formula>"M"</formula>
    </cfRule>
    <cfRule type="cellIs" dxfId="105" priority="107" operator="equal">
      <formula>"L"</formula>
    </cfRule>
    <cfRule type="cellIs" dxfId="104" priority="108" operator="equal">
      <formula>"S"</formula>
    </cfRule>
  </conditionalFormatting>
  <conditionalFormatting sqref="K48:K54">
    <cfRule type="cellIs" dxfId="103" priority="97" operator="equal">
      <formula>"I"</formula>
    </cfRule>
    <cfRule type="cellIs" dxfId="102" priority="98" operator="equal">
      <formula>"M"</formula>
    </cfRule>
    <cfRule type="cellIs" dxfId="101" priority="99" operator="equal">
      <formula>"L"</formula>
    </cfRule>
    <cfRule type="cellIs" dxfId="100" priority="100" operator="equal">
      <formula>"S"</formula>
    </cfRule>
  </conditionalFormatting>
  <conditionalFormatting sqref="K48:K54">
    <cfRule type="containsText" dxfId="99" priority="101" operator="containsText" text="Intolerable">
      <formula>NOT(ISERROR(SEARCH("Intolerable",K48)))</formula>
    </cfRule>
    <cfRule type="containsText" dxfId="98" priority="102" operator="containsText" text="Moderate">
      <formula>NOT(ISERROR(SEARCH("Moderate",K48)))</formula>
    </cfRule>
    <cfRule type="containsText" dxfId="97" priority="103" operator="containsText" text="Low">
      <formula>NOT(ISERROR(SEARCH("Low",K48)))</formula>
    </cfRule>
    <cfRule type="containsText" dxfId="96" priority="104" operator="containsText" text="Substantial">
      <formula>NOT(ISERROR(SEARCH("Substantial",K48)))</formula>
    </cfRule>
  </conditionalFormatting>
  <conditionalFormatting sqref="K56:K62">
    <cfRule type="cellIs" dxfId="95" priority="93" operator="equal">
      <formula>"I"</formula>
    </cfRule>
    <cfRule type="cellIs" dxfId="94" priority="94" operator="equal">
      <formula>"M"</formula>
    </cfRule>
    <cfRule type="cellIs" dxfId="93" priority="95" operator="equal">
      <formula>"L"</formula>
    </cfRule>
    <cfRule type="cellIs" dxfId="92" priority="96" operator="equal">
      <formula>"S"</formula>
    </cfRule>
  </conditionalFormatting>
  <conditionalFormatting sqref="K56:K62">
    <cfRule type="cellIs" dxfId="91" priority="85" operator="equal">
      <formula>"I"</formula>
    </cfRule>
    <cfRule type="cellIs" dxfId="90" priority="86" operator="equal">
      <formula>"M"</formula>
    </cfRule>
    <cfRule type="cellIs" dxfId="89" priority="87" operator="equal">
      <formula>"L"</formula>
    </cfRule>
    <cfRule type="cellIs" dxfId="88" priority="88" operator="equal">
      <formula>"S"</formula>
    </cfRule>
  </conditionalFormatting>
  <conditionalFormatting sqref="K56:K62">
    <cfRule type="containsText" dxfId="87" priority="89" operator="containsText" text="Intolerable">
      <formula>NOT(ISERROR(SEARCH("Intolerable",K56)))</formula>
    </cfRule>
    <cfRule type="containsText" dxfId="86" priority="90" operator="containsText" text="Moderate">
      <formula>NOT(ISERROR(SEARCH("Moderate",K56)))</formula>
    </cfRule>
    <cfRule type="containsText" dxfId="85" priority="91" operator="containsText" text="Low">
      <formula>NOT(ISERROR(SEARCH("Low",K56)))</formula>
    </cfRule>
    <cfRule type="containsText" dxfId="84" priority="92" operator="containsText" text="Substantial">
      <formula>NOT(ISERROR(SEARCH("Substantial",K56)))</formula>
    </cfRule>
  </conditionalFormatting>
  <conditionalFormatting sqref="K56:K62">
    <cfRule type="cellIs" dxfId="83" priority="81" operator="equal">
      <formula>"I"</formula>
    </cfRule>
    <cfRule type="cellIs" dxfId="82" priority="82" operator="equal">
      <formula>"M"</formula>
    </cfRule>
    <cfRule type="cellIs" dxfId="81" priority="83" operator="equal">
      <formula>"L"</formula>
    </cfRule>
    <cfRule type="cellIs" dxfId="80" priority="84" operator="equal">
      <formula>"S"</formula>
    </cfRule>
  </conditionalFormatting>
  <conditionalFormatting sqref="K56:K62">
    <cfRule type="cellIs" dxfId="79" priority="73" operator="equal">
      <formula>"I"</formula>
    </cfRule>
    <cfRule type="cellIs" dxfId="78" priority="74" operator="equal">
      <formula>"M"</formula>
    </cfRule>
    <cfRule type="cellIs" dxfId="77" priority="75" operator="equal">
      <formula>"L"</formula>
    </cfRule>
    <cfRule type="cellIs" dxfId="76" priority="76" operator="equal">
      <formula>"S"</formula>
    </cfRule>
  </conditionalFormatting>
  <conditionalFormatting sqref="K56:K62">
    <cfRule type="containsText" dxfId="75" priority="77" operator="containsText" text="Intolerable">
      <formula>NOT(ISERROR(SEARCH("Intolerable",K56)))</formula>
    </cfRule>
    <cfRule type="containsText" dxfId="74" priority="78" operator="containsText" text="Moderate">
      <formula>NOT(ISERROR(SEARCH("Moderate",K56)))</formula>
    </cfRule>
    <cfRule type="containsText" dxfId="73" priority="79" operator="containsText" text="Low">
      <formula>NOT(ISERROR(SEARCH("Low",K56)))</formula>
    </cfRule>
    <cfRule type="containsText" dxfId="72" priority="80" operator="containsText" text="Substantial">
      <formula>NOT(ISERROR(SEARCH("Substantial",K56)))</formula>
    </cfRule>
  </conditionalFormatting>
  <conditionalFormatting sqref="K64:K70">
    <cfRule type="cellIs" dxfId="71" priority="69" operator="equal">
      <formula>"I"</formula>
    </cfRule>
    <cfRule type="cellIs" dxfId="70" priority="70" operator="equal">
      <formula>"M"</formula>
    </cfRule>
    <cfRule type="cellIs" dxfId="69" priority="71" operator="equal">
      <formula>"L"</formula>
    </cfRule>
    <cfRule type="cellIs" dxfId="68" priority="72" operator="equal">
      <formula>"S"</formula>
    </cfRule>
  </conditionalFormatting>
  <conditionalFormatting sqref="K64:K70">
    <cfRule type="cellIs" dxfId="67" priority="61" operator="equal">
      <formula>"I"</formula>
    </cfRule>
    <cfRule type="cellIs" dxfId="66" priority="62" operator="equal">
      <formula>"M"</formula>
    </cfRule>
    <cfRule type="cellIs" dxfId="65" priority="63" operator="equal">
      <formula>"L"</formula>
    </cfRule>
    <cfRule type="cellIs" dxfId="64" priority="64" operator="equal">
      <formula>"S"</formula>
    </cfRule>
  </conditionalFormatting>
  <conditionalFormatting sqref="K64:K70">
    <cfRule type="containsText" dxfId="63" priority="65" operator="containsText" text="Intolerable">
      <formula>NOT(ISERROR(SEARCH("Intolerable",K64)))</formula>
    </cfRule>
    <cfRule type="containsText" dxfId="62" priority="66" operator="containsText" text="Moderate">
      <formula>NOT(ISERROR(SEARCH("Moderate",K64)))</formula>
    </cfRule>
    <cfRule type="containsText" dxfId="61" priority="67" operator="containsText" text="Low">
      <formula>NOT(ISERROR(SEARCH("Low",K64)))</formula>
    </cfRule>
    <cfRule type="containsText" dxfId="60" priority="68" operator="containsText" text="Substantial">
      <formula>NOT(ISERROR(SEARCH("Substantial",K64)))</formula>
    </cfRule>
  </conditionalFormatting>
  <conditionalFormatting sqref="K64:K70">
    <cfRule type="cellIs" dxfId="59" priority="57" operator="equal">
      <formula>"I"</formula>
    </cfRule>
    <cfRule type="cellIs" dxfId="58" priority="58" operator="equal">
      <formula>"M"</formula>
    </cfRule>
    <cfRule type="cellIs" dxfId="57" priority="59" operator="equal">
      <formula>"L"</formula>
    </cfRule>
    <cfRule type="cellIs" dxfId="56" priority="60" operator="equal">
      <formula>"S"</formula>
    </cfRule>
  </conditionalFormatting>
  <conditionalFormatting sqref="K64:K70">
    <cfRule type="cellIs" dxfId="55" priority="49" operator="equal">
      <formula>"I"</formula>
    </cfRule>
    <cfRule type="cellIs" dxfId="54" priority="50" operator="equal">
      <formula>"M"</formula>
    </cfRule>
    <cfRule type="cellIs" dxfId="53" priority="51" operator="equal">
      <formula>"L"</formula>
    </cfRule>
    <cfRule type="cellIs" dxfId="52" priority="52" operator="equal">
      <formula>"S"</formula>
    </cfRule>
  </conditionalFormatting>
  <conditionalFormatting sqref="K64:K70">
    <cfRule type="containsText" dxfId="51" priority="53" operator="containsText" text="Intolerable">
      <formula>NOT(ISERROR(SEARCH("Intolerable",K64)))</formula>
    </cfRule>
    <cfRule type="containsText" dxfId="50" priority="54" operator="containsText" text="Moderate">
      <formula>NOT(ISERROR(SEARCH("Moderate",K64)))</formula>
    </cfRule>
    <cfRule type="containsText" dxfId="49" priority="55" operator="containsText" text="Low">
      <formula>NOT(ISERROR(SEARCH("Low",K64)))</formula>
    </cfRule>
    <cfRule type="containsText" dxfId="48" priority="56" operator="containsText" text="Substantial">
      <formula>NOT(ISERROR(SEARCH("Substantial",K64)))</formula>
    </cfRule>
  </conditionalFormatting>
  <conditionalFormatting sqref="K72:K77">
    <cfRule type="cellIs" dxfId="47" priority="45" operator="equal">
      <formula>"I"</formula>
    </cfRule>
    <cfRule type="cellIs" dxfId="46" priority="46" operator="equal">
      <formula>"M"</formula>
    </cfRule>
    <cfRule type="cellIs" dxfId="45" priority="47" operator="equal">
      <formula>"L"</formula>
    </cfRule>
    <cfRule type="cellIs" dxfId="44" priority="48" operator="equal">
      <formula>"S"</formula>
    </cfRule>
  </conditionalFormatting>
  <conditionalFormatting sqref="K72:K77">
    <cfRule type="cellIs" dxfId="43" priority="37" operator="equal">
      <formula>"I"</formula>
    </cfRule>
    <cfRule type="cellIs" dxfId="42" priority="38" operator="equal">
      <formula>"M"</formula>
    </cfRule>
    <cfRule type="cellIs" dxfId="41" priority="39" operator="equal">
      <formula>"L"</formula>
    </cfRule>
    <cfRule type="cellIs" dxfId="40" priority="40" operator="equal">
      <formula>"S"</formula>
    </cfRule>
  </conditionalFormatting>
  <conditionalFormatting sqref="K72:K77">
    <cfRule type="containsText" dxfId="39" priority="41" operator="containsText" text="Intolerable">
      <formula>NOT(ISERROR(SEARCH("Intolerable",K72)))</formula>
    </cfRule>
    <cfRule type="containsText" dxfId="38" priority="42" operator="containsText" text="Moderate">
      <formula>NOT(ISERROR(SEARCH("Moderate",K72)))</formula>
    </cfRule>
    <cfRule type="containsText" dxfId="37" priority="43" operator="containsText" text="Low">
      <formula>NOT(ISERROR(SEARCH("Low",K72)))</formula>
    </cfRule>
    <cfRule type="containsText" dxfId="36" priority="44" operator="containsText" text="Substantial">
      <formula>NOT(ISERROR(SEARCH("Substantial",K72)))</formula>
    </cfRule>
  </conditionalFormatting>
  <conditionalFormatting sqref="K72:K77">
    <cfRule type="cellIs" dxfId="35" priority="33" operator="equal">
      <formula>"I"</formula>
    </cfRule>
    <cfRule type="cellIs" dxfId="34" priority="34" operator="equal">
      <formula>"M"</formula>
    </cfRule>
    <cfRule type="cellIs" dxfId="33" priority="35" operator="equal">
      <formula>"L"</formula>
    </cfRule>
    <cfRule type="cellIs" dxfId="32" priority="36" operator="equal">
      <formula>"S"</formula>
    </cfRule>
  </conditionalFormatting>
  <conditionalFormatting sqref="K72:K77">
    <cfRule type="cellIs" dxfId="31" priority="25" operator="equal">
      <formula>"I"</formula>
    </cfRule>
    <cfRule type="cellIs" dxfId="30" priority="26" operator="equal">
      <formula>"M"</formula>
    </cfRule>
    <cfRule type="cellIs" dxfId="29" priority="27" operator="equal">
      <formula>"L"</formula>
    </cfRule>
    <cfRule type="cellIs" dxfId="28" priority="28" operator="equal">
      <formula>"S"</formula>
    </cfRule>
  </conditionalFormatting>
  <conditionalFormatting sqref="K72:K77">
    <cfRule type="containsText" dxfId="27" priority="29" operator="containsText" text="Intolerable">
      <formula>NOT(ISERROR(SEARCH("Intolerable",K72)))</formula>
    </cfRule>
    <cfRule type="containsText" dxfId="26" priority="30" operator="containsText" text="Moderate">
      <formula>NOT(ISERROR(SEARCH("Moderate",K72)))</formula>
    </cfRule>
    <cfRule type="containsText" dxfId="25" priority="31" operator="containsText" text="Low">
      <formula>NOT(ISERROR(SEARCH("Low",K72)))</formula>
    </cfRule>
    <cfRule type="containsText" dxfId="24" priority="32" operator="containsText" text="Substantial">
      <formula>NOT(ISERROR(SEARCH("Substantial",K72)))</formula>
    </cfRule>
  </conditionalFormatting>
  <conditionalFormatting sqref="K78:K85">
    <cfRule type="cellIs" dxfId="23" priority="21" operator="equal">
      <formula>"I"</formula>
    </cfRule>
    <cfRule type="cellIs" dxfId="22" priority="22" operator="equal">
      <formula>"M"</formula>
    </cfRule>
    <cfRule type="cellIs" dxfId="21" priority="23" operator="equal">
      <formula>"L"</formula>
    </cfRule>
    <cfRule type="cellIs" dxfId="20" priority="24" operator="equal">
      <formula>"S"</formula>
    </cfRule>
  </conditionalFormatting>
  <conditionalFormatting sqref="K78:K85">
    <cfRule type="cellIs" dxfId="19" priority="13" operator="equal">
      <formula>"I"</formula>
    </cfRule>
    <cfRule type="cellIs" dxfId="18" priority="14" operator="equal">
      <formula>"M"</formula>
    </cfRule>
    <cfRule type="cellIs" dxfId="17" priority="15" operator="equal">
      <formula>"L"</formula>
    </cfRule>
    <cfRule type="cellIs" dxfId="16" priority="16" operator="equal">
      <formula>"S"</formula>
    </cfRule>
  </conditionalFormatting>
  <conditionalFormatting sqref="K78:K85">
    <cfRule type="containsText" dxfId="15" priority="17" operator="containsText" text="Intolerable">
      <formula>NOT(ISERROR(SEARCH("Intolerable",K78)))</formula>
    </cfRule>
    <cfRule type="containsText" dxfId="14" priority="18" operator="containsText" text="Moderate">
      <formula>NOT(ISERROR(SEARCH("Moderate",K78)))</formula>
    </cfRule>
    <cfRule type="containsText" dxfId="13" priority="19" operator="containsText" text="Low">
      <formula>NOT(ISERROR(SEARCH("Low",K78)))</formula>
    </cfRule>
    <cfRule type="containsText" dxfId="12" priority="20" operator="containsText" text="Substantial">
      <formula>NOT(ISERROR(SEARCH("Substantial",K78)))</formula>
    </cfRule>
  </conditionalFormatting>
  <conditionalFormatting sqref="K78:K85">
    <cfRule type="cellIs" dxfId="11" priority="9" operator="equal">
      <formula>"I"</formula>
    </cfRule>
    <cfRule type="cellIs" dxfId="10" priority="10" operator="equal">
      <formula>"M"</formula>
    </cfRule>
    <cfRule type="cellIs" dxfId="9" priority="11" operator="equal">
      <formula>"L"</formula>
    </cfRule>
    <cfRule type="cellIs" dxfId="8" priority="12" operator="equal">
      <formula>"S"</formula>
    </cfRule>
  </conditionalFormatting>
  <conditionalFormatting sqref="K78:K85">
    <cfRule type="cellIs" dxfId="7" priority="1" operator="equal">
      <formula>"I"</formula>
    </cfRule>
    <cfRule type="cellIs" dxfId="6" priority="2" operator="equal">
      <formula>"M"</formula>
    </cfRule>
    <cfRule type="cellIs" dxfId="5" priority="3" operator="equal">
      <formula>"L"</formula>
    </cfRule>
    <cfRule type="cellIs" dxfId="4" priority="4" operator="equal">
      <formula>"S"</formula>
    </cfRule>
  </conditionalFormatting>
  <conditionalFormatting sqref="K78:K85">
    <cfRule type="containsText" dxfId="3" priority="5" operator="containsText" text="Intolerable">
      <formula>NOT(ISERROR(SEARCH("Intolerable",K78)))</formula>
    </cfRule>
    <cfRule type="containsText" dxfId="2" priority="6" operator="containsText" text="Moderate">
      <formula>NOT(ISERROR(SEARCH("Moderate",K78)))</formula>
    </cfRule>
    <cfRule type="containsText" dxfId="1" priority="7" operator="containsText" text="Low">
      <formula>NOT(ISERROR(SEARCH("Low",K78)))</formula>
    </cfRule>
    <cfRule type="containsText" dxfId="0" priority="8" operator="containsText" text="Substantial">
      <formula>NOT(ISERROR(SEARCH("Substantial",K78)))</formula>
    </cfRule>
  </conditionalFormatting>
  <dataValidations count="3">
    <dataValidation type="list" allowBlank="1" showInputMessage="1" showErrorMessage="1" sqref="J8:J14 J16:J22 J24:J30 J32:J38 J40:J46 J48:J54 J56:J62 J64:J70 J72:J85">
      <formula1>Likelihood</formula1>
    </dataValidation>
    <dataValidation type="list" allowBlank="1" showInputMessage="1" showErrorMessage="1" sqref="I8:I14 I72:I85 I32:I38 I24:I30 I40:I46 I48:I54 I56:I62 I64:I70 I16:I22">
      <formula1>Severity</formula1>
    </dataValidation>
    <dataValidation type="list" allowBlank="1" showInputMessage="1" showErrorMessage="1" sqref="L8:P14 P79:P84 P56:P61 L80:N84 P48:P53 M78:N79 M85:N85 P32:P37 P72:P77 P28:P29 P40:P45 M24:N24 M70:N70 L33:N37 M28:O28 M38:N38 L72:N77 L16:P22 L41:N45 M40:N40 M46:N46 L49:N53 M48:N48 M54:N54 L57:N61 M56:N56 M62:N62 P64:P69 L65:N69 M64:N64 P24:P25 L25:N25 L26:P27 L28:L29 M29:N30 M32:O32 O59">
      <formula1>Select</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8:J20"/>
  <sheetViews>
    <sheetView topLeftCell="A16" zoomScaleNormal="100" workbookViewId="0">
      <selection activeCell="M15" sqref="M15"/>
    </sheetView>
  </sheetViews>
  <sheetFormatPr defaultRowHeight="17.25" x14ac:dyDescent="0.35"/>
  <cols>
    <col min="1" max="1" width="4" style="1" customWidth="1"/>
    <col min="2" max="2" width="6.5703125" style="1" customWidth="1"/>
    <col min="3" max="3" width="7.140625" style="10" customWidth="1"/>
    <col min="4" max="4" width="31.28515625" style="1" customWidth="1"/>
    <col min="5" max="5" width="25.42578125" style="1" customWidth="1"/>
    <col min="6" max="6" width="19.5703125" style="11" customWidth="1"/>
    <col min="7" max="7" width="19.42578125" style="11" customWidth="1"/>
    <col min="8" max="8" width="18.5703125" style="11" customWidth="1"/>
    <col min="9" max="9" width="20.7109375" style="11" customWidth="1"/>
    <col min="10" max="10" width="20" style="11" customWidth="1"/>
    <col min="11" max="16384" width="9.140625" style="1"/>
  </cols>
  <sheetData>
    <row r="8" spans="2:10" x14ac:dyDescent="0.35">
      <c r="B8" s="143"/>
      <c r="C8" s="143"/>
      <c r="D8" s="142" t="s">
        <v>46</v>
      </c>
      <c r="E8" s="142" t="s">
        <v>47</v>
      </c>
      <c r="F8" s="140" t="s">
        <v>74</v>
      </c>
      <c r="G8" s="140"/>
      <c r="H8" s="140"/>
      <c r="I8" s="140"/>
      <c r="J8" s="140"/>
    </row>
    <row r="9" spans="2:10" x14ac:dyDescent="0.35">
      <c r="B9" s="143"/>
      <c r="C9" s="143"/>
      <c r="D9" s="142"/>
      <c r="E9" s="142"/>
      <c r="F9" s="2" t="s">
        <v>12</v>
      </c>
      <c r="G9" s="2" t="s">
        <v>13</v>
      </c>
      <c r="H9" s="2" t="s">
        <v>14</v>
      </c>
      <c r="I9" s="2" t="s">
        <v>4</v>
      </c>
      <c r="J9" s="2" t="s">
        <v>15</v>
      </c>
    </row>
    <row r="10" spans="2:10" ht="80.25" x14ac:dyDescent="0.35">
      <c r="B10" s="143"/>
      <c r="C10" s="143"/>
      <c r="D10" s="142"/>
      <c r="E10" s="142"/>
      <c r="F10" s="3" t="s">
        <v>89</v>
      </c>
      <c r="G10" s="3" t="s">
        <v>88</v>
      </c>
      <c r="H10" s="3" t="s">
        <v>92</v>
      </c>
      <c r="I10" s="3" t="s">
        <v>93</v>
      </c>
      <c r="J10" s="3" t="s">
        <v>91</v>
      </c>
    </row>
    <row r="11" spans="2:10" ht="50.25" x14ac:dyDescent="0.35">
      <c r="B11" s="141" t="s">
        <v>48</v>
      </c>
      <c r="C11" s="4">
        <v>1</v>
      </c>
      <c r="D11" s="5" t="s">
        <v>85</v>
      </c>
      <c r="E11" s="5" t="s">
        <v>62</v>
      </c>
      <c r="F11" s="6" t="s">
        <v>17</v>
      </c>
      <c r="G11" s="6" t="s">
        <v>17</v>
      </c>
      <c r="H11" s="6" t="s">
        <v>17</v>
      </c>
      <c r="I11" s="6" t="s">
        <v>17</v>
      </c>
      <c r="J11" s="7" t="s">
        <v>22</v>
      </c>
    </row>
    <row r="12" spans="2:10" ht="48.75" x14ac:dyDescent="0.35">
      <c r="B12" s="141"/>
      <c r="C12" s="4">
        <v>2</v>
      </c>
      <c r="D12" s="5" t="s">
        <v>87</v>
      </c>
      <c r="E12" s="5" t="s">
        <v>63</v>
      </c>
      <c r="F12" s="6" t="s">
        <v>17</v>
      </c>
      <c r="G12" s="6" t="s">
        <v>17</v>
      </c>
      <c r="H12" s="6" t="s">
        <v>17</v>
      </c>
      <c r="I12" s="7" t="s">
        <v>22</v>
      </c>
      <c r="J12" s="8" t="s">
        <v>28</v>
      </c>
    </row>
    <row r="13" spans="2:10" ht="48.75" x14ac:dyDescent="0.35">
      <c r="B13" s="141"/>
      <c r="C13" s="4">
        <v>3</v>
      </c>
      <c r="D13" s="5" t="s">
        <v>86</v>
      </c>
      <c r="E13" s="5" t="s">
        <v>64</v>
      </c>
      <c r="F13" s="6" t="s">
        <v>17</v>
      </c>
      <c r="G13" s="6" t="s">
        <v>17</v>
      </c>
      <c r="H13" s="7" t="s">
        <v>22</v>
      </c>
      <c r="I13" s="8" t="s">
        <v>28</v>
      </c>
      <c r="J13" s="9" t="s">
        <v>34</v>
      </c>
    </row>
    <row r="14" spans="2:10" ht="64.5" x14ac:dyDescent="0.35">
      <c r="B14" s="141"/>
      <c r="C14" s="4">
        <v>4</v>
      </c>
      <c r="D14" s="5" t="s">
        <v>101</v>
      </c>
      <c r="E14" s="5" t="s">
        <v>65</v>
      </c>
      <c r="F14" s="6" t="s">
        <v>17</v>
      </c>
      <c r="G14" s="7" t="s">
        <v>22</v>
      </c>
      <c r="H14" s="8" t="s">
        <v>28</v>
      </c>
      <c r="I14" s="9" t="s">
        <v>34</v>
      </c>
      <c r="J14" s="9" t="s">
        <v>34</v>
      </c>
    </row>
    <row r="15" spans="2:10" ht="66" x14ac:dyDescent="0.35">
      <c r="B15" s="141"/>
      <c r="C15" s="4">
        <v>5</v>
      </c>
      <c r="D15" s="5" t="s">
        <v>90</v>
      </c>
      <c r="E15" s="5" t="s">
        <v>66</v>
      </c>
      <c r="F15" s="7" t="s">
        <v>22</v>
      </c>
      <c r="G15" s="8" t="s">
        <v>28</v>
      </c>
      <c r="H15" s="9" t="s">
        <v>34</v>
      </c>
      <c r="I15" s="9" t="s">
        <v>34</v>
      </c>
      <c r="J15" s="9" t="s">
        <v>34</v>
      </c>
    </row>
    <row r="17" spans="4:10" ht="54.75" customHeight="1" x14ac:dyDescent="0.35">
      <c r="D17" s="6" t="s">
        <v>17</v>
      </c>
      <c r="E17" s="137" t="s">
        <v>97</v>
      </c>
      <c r="F17" s="144"/>
      <c r="G17" s="144"/>
      <c r="H17" s="144"/>
      <c r="I17" s="144"/>
      <c r="J17" s="145"/>
    </row>
    <row r="18" spans="4:10" ht="55.5" customHeight="1" x14ac:dyDescent="0.35">
      <c r="D18" s="7" t="s">
        <v>22</v>
      </c>
      <c r="E18" s="132" t="s">
        <v>98</v>
      </c>
      <c r="F18" s="133"/>
      <c r="G18" s="133"/>
      <c r="H18" s="133"/>
      <c r="I18" s="133"/>
      <c r="J18" s="134"/>
    </row>
    <row r="19" spans="4:10" ht="53.25" customHeight="1" x14ac:dyDescent="0.35">
      <c r="D19" s="8" t="s">
        <v>28</v>
      </c>
      <c r="E19" s="135" t="s">
        <v>99</v>
      </c>
      <c r="F19" s="136"/>
      <c r="G19" s="136"/>
      <c r="H19" s="136"/>
      <c r="I19" s="136"/>
      <c r="J19" s="136"/>
    </row>
    <row r="20" spans="4:10" ht="59.25" customHeight="1" x14ac:dyDescent="0.35">
      <c r="D20" s="9" t="s">
        <v>34</v>
      </c>
      <c r="E20" s="137" t="s">
        <v>100</v>
      </c>
      <c r="F20" s="138"/>
      <c r="G20" s="138"/>
      <c r="H20" s="138"/>
      <c r="I20" s="138"/>
      <c r="J20" s="139"/>
    </row>
  </sheetData>
  <mergeCells count="9">
    <mergeCell ref="E18:J18"/>
    <mergeCell ref="E19:J19"/>
    <mergeCell ref="E20:J20"/>
    <mergeCell ref="F8:J8"/>
    <mergeCell ref="B11:B15"/>
    <mergeCell ref="D8:D10"/>
    <mergeCell ref="E8:E10"/>
    <mergeCell ref="B8:C10"/>
    <mergeCell ref="E17:J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1"/>
  <sheetViews>
    <sheetView workbookViewId="0">
      <selection activeCell="E22" sqref="E22"/>
    </sheetView>
  </sheetViews>
  <sheetFormatPr defaultRowHeight="17.25" x14ac:dyDescent="0.35"/>
  <cols>
    <col min="1" max="1" width="9.140625" style="1"/>
    <col min="2" max="2" width="10.85546875" style="1" bestFit="1" customWidth="1"/>
    <col min="3" max="3" width="9.140625" style="1"/>
    <col min="4" max="4" width="27.140625" style="1" bestFit="1" customWidth="1"/>
    <col min="5" max="5" width="86.42578125" style="1" bestFit="1" customWidth="1"/>
    <col min="6" max="6" width="2.140625" style="1" bestFit="1" customWidth="1"/>
    <col min="7" max="7" width="20.140625" style="1" bestFit="1" customWidth="1"/>
    <col min="8" max="8" width="77" style="1" bestFit="1" customWidth="1"/>
    <col min="9" max="9" width="86.42578125" style="1" bestFit="1" customWidth="1"/>
    <col min="10" max="16384" width="9.140625" style="1"/>
  </cols>
  <sheetData>
    <row r="1" spans="1:8" ht="19.5" x14ac:dyDescent="0.35">
      <c r="A1" s="12">
        <v>1</v>
      </c>
      <c r="B1" s="10" t="s">
        <v>12</v>
      </c>
      <c r="D1" s="1" t="s">
        <v>6</v>
      </c>
      <c r="E1" s="1" t="s">
        <v>5</v>
      </c>
      <c r="F1" s="1" t="s">
        <v>7</v>
      </c>
      <c r="G1" s="1" t="s">
        <v>54</v>
      </c>
      <c r="H1" s="1" t="s">
        <v>58</v>
      </c>
    </row>
    <row r="2" spans="1:8" ht="19.5" x14ac:dyDescent="0.35">
      <c r="A2" s="12">
        <v>2</v>
      </c>
      <c r="B2" s="10" t="s">
        <v>13</v>
      </c>
      <c r="D2" s="1" t="s">
        <v>49</v>
      </c>
      <c r="E2" s="1" t="s">
        <v>51</v>
      </c>
      <c r="G2" s="1" t="s">
        <v>55</v>
      </c>
      <c r="H2" s="1" t="s">
        <v>59</v>
      </c>
    </row>
    <row r="3" spans="1:8" ht="19.5" x14ac:dyDescent="0.35">
      <c r="A3" s="12">
        <v>3</v>
      </c>
      <c r="B3" s="10" t="s">
        <v>14</v>
      </c>
      <c r="D3" s="1" t="s">
        <v>50</v>
      </c>
      <c r="E3" s="1" t="s">
        <v>52</v>
      </c>
      <c r="G3" s="1" t="s">
        <v>56</v>
      </c>
      <c r="H3" s="1" t="s">
        <v>60</v>
      </c>
    </row>
    <row r="4" spans="1:8" ht="19.5" x14ac:dyDescent="0.35">
      <c r="A4" s="12">
        <v>4</v>
      </c>
      <c r="B4" s="10" t="s">
        <v>4</v>
      </c>
      <c r="D4" s="1" t="s">
        <v>8</v>
      </c>
      <c r="E4" s="1" t="s">
        <v>53</v>
      </c>
      <c r="G4" s="1" t="s">
        <v>57</v>
      </c>
      <c r="H4" s="1" t="s">
        <v>61</v>
      </c>
    </row>
    <row r="5" spans="1:8" ht="19.5" x14ac:dyDescent="0.35">
      <c r="A5" s="12">
        <v>5</v>
      </c>
      <c r="B5" s="10" t="s">
        <v>15</v>
      </c>
    </row>
    <row r="7" spans="1:8" x14ac:dyDescent="0.35">
      <c r="A7" s="1" t="s">
        <v>16</v>
      </c>
      <c r="B7" s="10" t="s">
        <v>17</v>
      </c>
    </row>
    <row r="8" spans="1:8" x14ac:dyDescent="0.35">
      <c r="A8" s="1" t="s">
        <v>18</v>
      </c>
      <c r="B8" s="10" t="s">
        <v>17</v>
      </c>
    </row>
    <row r="9" spans="1:8" x14ac:dyDescent="0.35">
      <c r="A9" s="1" t="s">
        <v>19</v>
      </c>
      <c r="B9" s="10" t="s">
        <v>17</v>
      </c>
    </row>
    <row r="10" spans="1:8" x14ac:dyDescent="0.35">
      <c r="A10" s="1" t="s">
        <v>20</v>
      </c>
      <c r="B10" s="10" t="s">
        <v>17</v>
      </c>
    </row>
    <row r="11" spans="1:8" x14ac:dyDescent="0.35">
      <c r="A11" s="1" t="s">
        <v>21</v>
      </c>
      <c r="B11" s="10" t="s">
        <v>22</v>
      </c>
    </row>
    <row r="12" spans="1:8" x14ac:dyDescent="0.35">
      <c r="A12" s="1" t="s">
        <v>23</v>
      </c>
      <c r="B12" s="10" t="s">
        <v>17</v>
      </c>
    </row>
    <row r="13" spans="1:8" x14ac:dyDescent="0.35">
      <c r="A13" s="1" t="s">
        <v>24</v>
      </c>
      <c r="B13" s="10" t="s">
        <v>17</v>
      </c>
    </row>
    <row r="14" spans="1:8" x14ac:dyDescent="0.35">
      <c r="A14" s="1" t="s">
        <v>25</v>
      </c>
      <c r="B14" s="10" t="s">
        <v>17</v>
      </c>
    </row>
    <row r="15" spans="1:8" x14ac:dyDescent="0.35">
      <c r="A15" s="1" t="s">
        <v>26</v>
      </c>
      <c r="B15" s="10" t="s">
        <v>22</v>
      </c>
    </row>
    <row r="16" spans="1:8" x14ac:dyDescent="0.35">
      <c r="A16" s="1" t="s">
        <v>27</v>
      </c>
      <c r="B16" s="10" t="s">
        <v>28</v>
      </c>
    </row>
    <row r="17" spans="1:2" x14ac:dyDescent="0.35">
      <c r="A17" s="1" t="s">
        <v>29</v>
      </c>
      <c r="B17" s="10" t="s">
        <v>17</v>
      </c>
    </row>
    <row r="18" spans="1:2" x14ac:dyDescent="0.35">
      <c r="A18" s="1" t="s">
        <v>30</v>
      </c>
      <c r="B18" s="10" t="s">
        <v>17</v>
      </c>
    </row>
    <row r="19" spans="1:2" x14ac:dyDescent="0.35">
      <c r="A19" s="1" t="s">
        <v>31</v>
      </c>
      <c r="B19" s="10" t="s">
        <v>22</v>
      </c>
    </row>
    <row r="20" spans="1:2" x14ac:dyDescent="0.35">
      <c r="A20" s="1" t="s">
        <v>32</v>
      </c>
      <c r="B20" s="10" t="s">
        <v>28</v>
      </c>
    </row>
    <row r="21" spans="1:2" x14ac:dyDescent="0.35">
      <c r="A21" s="1" t="s">
        <v>33</v>
      </c>
      <c r="B21" s="10" t="s">
        <v>34</v>
      </c>
    </row>
    <row r="22" spans="1:2" x14ac:dyDescent="0.35">
      <c r="A22" s="1" t="s">
        <v>35</v>
      </c>
      <c r="B22" s="10" t="s">
        <v>17</v>
      </c>
    </row>
    <row r="23" spans="1:2" x14ac:dyDescent="0.35">
      <c r="A23" s="1" t="s">
        <v>36</v>
      </c>
      <c r="B23" s="10" t="s">
        <v>22</v>
      </c>
    </row>
    <row r="24" spans="1:2" x14ac:dyDescent="0.35">
      <c r="A24" s="1" t="s">
        <v>37</v>
      </c>
      <c r="B24" s="10" t="s">
        <v>28</v>
      </c>
    </row>
    <row r="25" spans="1:2" x14ac:dyDescent="0.35">
      <c r="A25" s="1" t="s">
        <v>38</v>
      </c>
      <c r="B25" s="10" t="s">
        <v>34</v>
      </c>
    </row>
    <row r="26" spans="1:2" x14ac:dyDescent="0.35">
      <c r="A26" s="1" t="s">
        <v>39</v>
      </c>
      <c r="B26" s="10" t="s">
        <v>34</v>
      </c>
    </row>
    <row r="27" spans="1:2" x14ac:dyDescent="0.35">
      <c r="A27" s="1" t="s">
        <v>40</v>
      </c>
      <c r="B27" s="10" t="s">
        <v>22</v>
      </c>
    </row>
    <row r="28" spans="1:2" x14ac:dyDescent="0.35">
      <c r="A28" s="1" t="s">
        <v>41</v>
      </c>
      <c r="B28" s="10" t="s">
        <v>28</v>
      </c>
    </row>
    <row r="29" spans="1:2" x14ac:dyDescent="0.35">
      <c r="A29" s="1" t="s">
        <v>42</v>
      </c>
      <c r="B29" s="10" t="s">
        <v>34</v>
      </c>
    </row>
    <row r="30" spans="1:2" x14ac:dyDescent="0.35">
      <c r="A30" s="1" t="s">
        <v>43</v>
      </c>
      <c r="B30" s="10" t="s">
        <v>34</v>
      </c>
    </row>
    <row r="31" spans="1:2" x14ac:dyDescent="0.35">
      <c r="A31" s="1" t="s">
        <v>44</v>
      </c>
      <c r="B31" s="10" t="s">
        <v>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8"/>
  <sheetViews>
    <sheetView zoomScale="96" zoomScaleNormal="96" workbookViewId="0">
      <selection activeCell="D1" sqref="D1"/>
    </sheetView>
  </sheetViews>
  <sheetFormatPr defaultRowHeight="14.25" x14ac:dyDescent="0.2"/>
  <cols>
    <col min="1" max="5" width="31.85546875" style="13" customWidth="1"/>
    <col min="6" max="6" width="10.140625" style="13" hidden="1" customWidth="1"/>
    <col min="7" max="11" width="5.7109375" style="13" customWidth="1"/>
    <col min="12" max="12" width="9.140625" style="13"/>
    <col min="13" max="17" width="23.140625" style="13" customWidth="1"/>
    <col min="18" max="16384" width="9.140625" style="13"/>
  </cols>
  <sheetData>
    <row r="1" spans="1:5" ht="18" x14ac:dyDescent="0.2">
      <c r="A1" s="14" t="s">
        <v>105</v>
      </c>
      <c r="B1" s="14" t="s">
        <v>104</v>
      </c>
      <c r="C1" s="14" t="s">
        <v>106</v>
      </c>
      <c r="D1" s="14" t="s">
        <v>107</v>
      </c>
      <c r="E1" s="14" t="s">
        <v>94</v>
      </c>
    </row>
    <row r="2" spans="1:5" ht="38.25" customHeight="1" x14ac:dyDescent="0.2">
      <c r="A2" s="15"/>
      <c r="B2" s="15"/>
      <c r="C2" s="15"/>
      <c r="D2" s="15"/>
      <c r="E2" s="15"/>
    </row>
    <row r="3" spans="1:5" ht="38.25" customHeight="1" x14ac:dyDescent="0.2">
      <c r="A3" s="15"/>
      <c r="B3" s="15"/>
      <c r="C3" s="15"/>
      <c r="D3" s="15"/>
      <c r="E3" s="15"/>
    </row>
    <row r="4" spans="1:5" ht="38.25" customHeight="1" x14ac:dyDescent="0.2">
      <c r="A4" s="15"/>
      <c r="B4" s="15"/>
      <c r="C4" s="15"/>
      <c r="D4" s="18"/>
      <c r="E4" s="15"/>
    </row>
    <row r="5" spans="1:5" ht="38.25" customHeight="1" x14ac:dyDescent="0.2">
      <c r="A5" s="15"/>
      <c r="B5" s="15"/>
      <c r="C5" s="15"/>
      <c r="D5" s="18"/>
      <c r="E5" s="15"/>
    </row>
    <row r="6" spans="1:5" ht="38.25" customHeight="1" x14ac:dyDescent="0.2">
      <c r="A6" s="15"/>
      <c r="B6" s="15"/>
      <c r="C6" s="15"/>
      <c r="D6" s="18"/>
      <c r="E6" s="18"/>
    </row>
    <row r="7" spans="1:5" ht="38.25" customHeight="1" x14ac:dyDescent="0.2">
      <c r="A7" s="18"/>
      <c r="B7" s="15"/>
      <c r="C7" s="15"/>
      <c r="D7" s="18"/>
      <c r="E7" s="18"/>
    </row>
    <row r="8" spans="1:5" ht="38.25" customHeight="1" x14ac:dyDescent="0.2">
      <c r="A8" s="18"/>
      <c r="B8" s="15"/>
      <c r="C8" s="15"/>
      <c r="D8" s="18"/>
      <c r="E8" s="18"/>
    </row>
    <row r="9" spans="1:5" ht="38.25" customHeight="1" x14ac:dyDescent="0.2">
      <c r="A9" s="18"/>
      <c r="B9" s="15"/>
      <c r="C9" s="15"/>
      <c r="D9" s="18"/>
      <c r="E9" s="18"/>
    </row>
    <row r="10" spans="1:5" ht="38.25" customHeight="1" x14ac:dyDescent="0.2">
      <c r="A10" s="18"/>
      <c r="B10" s="15"/>
      <c r="C10" s="15"/>
      <c r="D10" s="18"/>
      <c r="E10" s="18"/>
    </row>
    <row r="11" spans="1:5" ht="38.25" customHeight="1" x14ac:dyDescent="0.2">
      <c r="A11" s="18"/>
      <c r="B11" s="15"/>
      <c r="C11" s="15"/>
      <c r="D11" s="18"/>
      <c r="E11" s="18"/>
    </row>
    <row r="12" spans="1:5" ht="38.25" customHeight="1" x14ac:dyDescent="0.2">
      <c r="A12" s="18"/>
      <c r="B12" s="15"/>
      <c r="C12" s="18"/>
      <c r="D12" s="18"/>
      <c r="E12" s="18"/>
    </row>
    <row r="13" spans="1:5" ht="38.25" customHeight="1" x14ac:dyDescent="0.2">
      <c r="A13" s="18"/>
      <c r="B13" s="15"/>
      <c r="C13" s="18"/>
      <c r="D13" s="18"/>
      <c r="E13" s="18"/>
    </row>
    <row r="14" spans="1:5" ht="38.25" customHeight="1" x14ac:dyDescent="0.2">
      <c r="A14" s="18"/>
      <c r="B14" s="15"/>
      <c r="C14" s="18"/>
      <c r="D14" s="18"/>
      <c r="E14" s="18"/>
    </row>
    <row r="15" spans="1:5" ht="38.25" customHeight="1" x14ac:dyDescent="0.2">
      <c r="A15" s="18"/>
      <c r="B15" s="15"/>
      <c r="C15" s="18"/>
      <c r="D15" s="18"/>
      <c r="E15" s="18"/>
    </row>
    <row r="16" spans="1:5" ht="38.25" customHeight="1" x14ac:dyDescent="0.2">
      <c r="A16" s="18"/>
      <c r="B16" s="15"/>
      <c r="C16" s="18"/>
      <c r="D16" s="18"/>
      <c r="E16" s="18"/>
    </row>
    <row r="17" spans="1:5" ht="38.25" customHeight="1" x14ac:dyDescent="0.2">
      <c r="A17" s="18"/>
      <c r="B17" s="15"/>
      <c r="C17" s="18"/>
      <c r="D17" s="18"/>
      <c r="E17" s="18"/>
    </row>
    <row r="18" spans="1:5" ht="38.25" customHeight="1" x14ac:dyDescent="0.2">
      <c r="A18" s="18"/>
      <c r="B18" s="15"/>
      <c r="C18" s="18"/>
      <c r="D18" s="18"/>
      <c r="E18" s="18"/>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32"/>
  <sheetViews>
    <sheetView workbookViewId="0">
      <selection activeCell="H20" sqref="H20"/>
    </sheetView>
  </sheetViews>
  <sheetFormatPr defaultRowHeight="15" x14ac:dyDescent="0.25"/>
  <cols>
    <col min="2" max="2" width="18.42578125" style="61" customWidth="1"/>
    <col min="3" max="7" width="9.140625" style="61"/>
    <col min="8" max="8" width="42.28515625" style="61" customWidth="1"/>
  </cols>
  <sheetData>
    <row r="2" spans="2:8" ht="60" customHeight="1" x14ac:dyDescent="0.25">
      <c r="B2" s="6" t="s">
        <v>17</v>
      </c>
      <c r="C2" s="137" t="s">
        <v>97</v>
      </c>
      <c r="D2" s="144"/>
      <c r="E2" s="144"/>
      <c r="F2" s="144"/>
      <c r="G2" s="144"/>
      <c r="H2" s="145"/>
    </row>
    <row r="3" spans="2:8" ht="54.75" customHeight="1" x14ac:dyDescent="0.25">
      <c r="B3" s="7" t="s">
        <v>22</v>
      </c>
      <c r="C3" s="132" t="s">
        <v>98</v>
      </c>
      <c r="D3" s="133"/>
      <c r="E3" s="133"/>
      <c r="F3" s="133"/>
      <c r="G3" s="133"/>
      <c r="H3" s="134"/>
    </row>
    <row r="4" spans="2:8" ht="55.5" customHeight="1" x14ac:dyDescent="0.25">
      <c r="B4" s="8" t="s">
        <v>28</v>
      </c>
      <c r="C4" s="135" t="s">
        <v>99</v>
      </c>
      <c r="D4" s="136"/>
      <c r="E4" s="136"/>
      <c r="F4" s="136"/>
      <c r="G4" s="136"/>
      <c r="H4" s="136"/>
    </row>
    <row r="5" spans="2:8" ht="72" customHeight="1" x14ac:dyDescent="0.25">
      <c r="B5" s="9" t="s">
        <v>34</v>
      </c>
      <c r="C5" s="137" t="s">
        <v>100</v>
      </c>
      <c r="D5" s="138"/>
      <c r="E5" s="138"/>
      <c r="F5" s="138"/>
      <c r="G5" s="138"/>
      <c r="H5" s="139"/>
    </row>
    <row r="29" spans="2:8" ht="24" customHeight="1" x14ac:dyDescent="0.25">
      <c r="B29" s="59"/>
      <c r="C29" s="146"/>
      <c r="D29" s="147"/>
      <c r="E29" s="147"/>
      <c r="F29" s="147"/>
      <c r="G29" s="147"/>
      <c r="H29" s="147"/>
    </row>
    <row r="30" spans="2:8" ht="86.25" customHeight="1" x14ac:dyDescent="0.25">
      <c r="B30" s="60"/>
      <c r="C30" s="148"/>
      <c r="D30" s="149"/>
      <c r="E30" s="149"/>
      <c r="F30" s="149"/>
      <c r="G30" s="149"/>
      <c r="H30" s="149"/>
    </row>
    <row r="31" spans="2:8" ht="39.75" customHeight="1" x14ac:dyDescent="0.25">
      <c r="B31" s="60"/>
      <c r="C31" s="150"/>
      <c r="D31" s="146"/>
      <c r="E31" s="146"/>
      <c r="F31" s="146"/>
      <c r="G31" s="146"/>
      <c r="H31" s="146"/>
    </row>
    <row r="32" spans="2:8" ht="42.75" customHeight="1" x14ac:dyDescent="0.25">
      <c r="B32" s="59"/>
      <c r="C32" s="150"/>
      <c r="D32" s="146"/>
      <c r="E32" s="146"/>
      <c r="F32" s="146"/>
      <c r="G32" s="146"/>
      <c r="H32" s="146"/>
    </row>
  </sheetData>
  <mergeCells count="8">
    <mergeCell ref="C29:H29"/>
    <mergeCell ref="C30:H30"/>
    <mergeCell ref="C31:H31"/>
    <mergeCell ref="C32:H32"/>
    <mergeCell ref="C2:H2"/>
    <mergeCell ref="C3:H3"/>
    <mergeCell ref="C4:H4"/>
    <mergeCell ref="C5:H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Event RA</vt:lpstr>
      <vt:lpstr>Matrix</vt:lpstr>
      <vt:lpstr>Sheet1</vt:lpstr>
      <vt:lpstr>Event Responsibilities</vt:lpstr>
      <vt:lpstr>Colour key</vt:lpstr>
      <vt:lpstr>Likelihood</vt:lpstr>
      <vt:lpstr>Maintenance1</vt:lpstr>
      <vt:lpstr>Maintenance2</vt:lpstr>
      <vt:lpstr>Measures1</vt:lpstr>
      <vt:lpstr>Measures2</vt:lpstr>
      <vt:lpstr>Select</vt:lpstr>
      <vt:lpstr>Severity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cpa001027662-3206826x@d1027662-11694.hs20.net</dc:creator>
  <cp:lastModifiedBy>Shelley McKay</cp:lastModifiedBy>
  <cp:lastPrinted>2011-01-24T13:18:11Z</cp:lastPrinted>
  <dcterms:created xsi:type="dcterms:W3CDTF">2010-12-21T19:49:27Z</dcterms:created>
  <dcterms:modified xsi:type="dcterms:W3CDTF">2015-10-08T11:27:58Z</dcterms:modified>
</cp:coreProperties>
</file>